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925"/>
  <workbookPr codeName="ThisWorkbook"/>
  <bookViews>
    <workbookView xWindow="-28920" yWindow="-120" windowWidth="29040" windowHeight="15720" tabRatio="849"/>
  </bookViews>
  <sheets>
    <sheet name="Aug-25" sheetId="124" r:id="rId1"/>
    <sheet name="Jul-25" sheetId="123" r:id="rId2"/>
    <sheet name="Jun-25" sheetId="122" r:id="rId3"/>
    <sheet name="May-25" sheetId="121" r:id="rId4"/>
    <sheet name="Apr-25" sheetId="120" r:id="rId5"/>
    <sheet name="Mar-25" sheetId="119" r:id="rId6"/>
    <sheet name="Nov-24" sheetId="118" r:id="rId7" state="hidden"/>
    <sheet name="Oct-24" sheetId="117" r:id="rId8" state="hidden"/>
    <sheet name="Sept-24" sheetId="116" r:id="rId9" state="hidden"/>
    <sheet name="Aug-24" sheetId="115" r:id="rId10" state="hidden"/>
    <sheet name="Jul-24" sheetId="114" r:id="rId11" state="hidden"/>
    <sheet name="Jun-24" sheetId="113" r:id="rId12" state="hidden"/>
    <sheet name="May-24" sheetId="112" r:id="rId13" state="hidden"/>
    <sheet name="Apr-24" sheetId="111" r:id="rId14" state="hidden"/>
    <sheet name="Mar-24" sheetId="110" r:id="rId15" state="hidden"/>
    <sheet name="Feb-24" sheetId="109" r:id="rId16" state="hidden"/>
    <sheet name="Jan-24" sheetId="108" r:id="rId17" state="hidden"/>
    <sheet name="Dec-23" sheetId="107" r:id="rId18" state="hidden"/>
    <sheet name="Nov-23" sheetId="106" r:id="rId19" state="hidden"/>
    <sheet name="Oct-23" sheetId="105" r:id="rId20" state="hidden"/>
    <sheet name="Sept-23" sheetId="104" r:id="rId21" state="hidden"/>
    <sheet name="Aug-23" sheetId="103" r:id="rId22" state="hidden"/>
    <sheet name="Jul-23" sheetId="102" r:id="rId23" state="hidden"/>
    <sheet name="Jun 23" sheetId="101" r:id="rId24" state="hidden"/>
    <sheet name="May 23" sheetId="100" r:id="rId25" state="hidden"/>
    <sheet name="Apr 23" sheetId="99" r:id="rId26" state="hidden"/>
    <sheet name="Mar 23" sheetId="98" r:id="rId27" state="hidden"/>
    <sheet name="Feb 23" sheetId="97" r:id="rId28" state="hidden"/>
    <sheet name="Jan 23" sheetId="96" r:id="rId29" state="hidden"/>
    <sheet name="Dec 22" sheetId="95" r:id="rId30" state="hidden"/>
    <sheet name="Nov 22" sheetId="94" r:id="rId31" state="hidden"/>
    <sheet name="Oct 22" sheetId="93" r:id="rId32" state="hidden"/>
    <sheet name="Sept 22" sheetId="92" r:id="rId33" state="hidden"/>
    <sheet name="Aug 22" sheetId="91" r:id="rId34" state="hidden"/>
    <sheet name="Jul 22" sheetId="90" r:id="rId35" state="hidden"/>
    <sheet name="June 22" sheetId="89" r:id="rId36" state="hidden"/>
    <sheet name="May 22" sheetId="88" r:id="rId37" state="hidden"/>
    <sheet name="Apr 22" sheetId="87" r:id="rId38" state="hidden"/>
    <sheet name="Mar 22" sheetId="86" r:id="rId39" state="hidden"/>
    <sheet name="Feb 2022" sheetId="85" r:id="rId40" state="hidden"/>
    <sheet name="Jan 2022" sheetId="83" r:id="rId41" state="hidden"/>
    <sheet name="Dec 2021" sheetId="82" r:id="rId42" state="hidden"/>
    <sheet name="Nov 2021" sheetId="81" r:id="rId43" state="hidden"/>
    <sheet name="Oct 2021" sheetId="80" r:id="rId44" state="hidden"/>
    <sheet name="Sept 2021" sheetId="79" r:id="rId45" state="hidden"/>
    <sheet name="Aug 2021" sheetId="78" r:id="rId46" state="hidden"/>
    <sheet name="July 2021" sheetId="77" r:id="rId47" state="hidden"/>
    <sheet name="June 2021" sheetId="76" r:id="rId48" state="hidden"/>
  </sheets>
  <definedNames>
    <definedName name="_xlnm._FilterDatabase" comment="" localSheetId="37" hidden="1">'Apr 22'!$A$8:$H$51</definedName>
    <definedName name="_xlnm._FilterDatabase" comment="" localSheetId="25" hidden="1">'Apr 23'!$A$8:$H$60</definedName>
    <definedName name="_xlnm._FilterDatabase" comment="" localSheetId="13" hidden="1">'Apr-24'!$A$8:$H$51</definedName>
    <definedName name="_xlnm._FilterDatabase" comment="" localSheetId="4" hidden="1">'Apr-25'!$A$8:$H$51</definedName>
    <definedName name="_xlnm._FilterDatabase" comment="" localSheetId="45" hidden="1">'Aug 2021'!$B$8:$E$52</definedName>
    <definedName name="_xlnm._FilterDatabase" comment="" localSheetId="33" hidden="1">'Aug 22'!$A$8:$H$1098</definedName>
    <definedName name="_xlnm._FilterDatabase" comment="" localSheetId="21" hidden="1">'Aug-23'!$A$8:$H$43</definedName>
    <definedName name="_xlnm._FilterDatabase" comment="" localSheetId="9" hidden="1">'Aug-24'!$A$8:$H$51</definedName>
    <definedName name="_xlnm._FilterDatabase" comment="" localSheetId="41" hidden="1">'Dec 2021'!$B$8:$E$52</definedName>
    <definedName name="_xlnm._FilterDatabase" comment="" localSheetId="17" hidden="1">'Dec-23'!$A$8:$H$51</definedName>
    <definedName name="_xlnm._FilterDatabase" comment="" localSheetId="39" hidden="1">'Feb 2022'!$B$8:$E$52</definedName>
    <definedName name="_xlnm._FilterDatabase" comment="" localSheetId="15" hidden="1">'Feb-24'!$A$8:$H$51</definedName>
    <definedName name="_xlnm._FilterDatabase" comment="" localSheetId="40" hidden="1">'Jan 2022'!$B$8:$E$52</definedName>
    <definedName name="_xlnm._FilterDatabase" comment="" localSheetId="16" hidden="1">'Jan-24'!$A$8:$H$51</definedName>
    <definedName name="_xlnm._FilterDatabase" comment="" localSheetId="34" hidden="1">'Jul 22'!$A$8:$H$1094</definedName>
    <definedName name="_xlnm._FilterDatabase" comment="" localSheetId="22" hidden="1">'Jul-23'!$A$8:$H$28</definedName>
    <definedName name="_xlnm._FilterDatabase" comment="" localSheetId="10" hidden="1">'Jul-24'!$A$8:$H$51</definedName>
    <definedName name="_xlnm._FilterDatabase" comment="" localSheetId="46" hidden="1">'July 2021'!$B$8:$E$52</definedName>
    <definedName name="_xlnm._FilterDatabase" comment="" localSheetId="23" hidden="1">'Jun 23'!$A$8:$H$79</definedName>
    <definedName name="_xlnm._FilterDatabase" comment="" localSheetId="11" hidden="1">'Jun-24'!$A$8:$H$50</definedName>
    <definedName name="_xlnm._FilterDatabase" comment="" localSheetId="47" hidden="1">'June 2021'!$B$8:$E$52</definedName>
    <definedName name="_xlnm._FilterDatabase" comment="" localSheetId="35" hidden="1">'June 22'!$B$8:$E$58</definedName>
    <definedName name="_xlnm._FilterDatabase" comment="" localSheetId="38" hidden="1">'Mar 22'!$A$8:$H$8</definedName>
    <definedName name="_xlnm._FilterDatabase" comment="" localSheetId="26" hidden="1">'Mar 23'!$B$8:$E$99</definedName>
    <definedName name="_xlnm._FilterDatabase" comment="" localSheetId="14" hidden="1">'Mar-24'!$A$8:$H$51</definedName>
    <definedName name="_xlnm._FilterDatabase" comment="" localSheetId="5" hidden="1">'Mar-25'!$A$8:$H$73</definedName>
    <definedName name="_xlnm._FilterDatabase" comment="" localSheetId="24" hidden="1">'May 23'!$A$8:$H$78</definedName>
    <definedName name="_xlnm._FilterDatabase" comment="" localSheetId="12" hidden="1">'May-24'!$A$8:$H$51</definedName>
    <definedName name="_xlnm._FilterDatabase" comment="" localSheetId="3" hidden="1">'May-25'!$A$8:$H$45</definedName>
    <definedName name="_xlnm._FilterDatabase" comment="" localSheetId="42" hidden="1">'Nov 2021'!$B$8:$E$52</definedName>
    <definedName name="_xlnm._FilterDatabase" comment="" localSheetId="30" hidden="1">'Nov 22'!$A$8:$H$1096</definedName>
    <definedName name="_xlnm._FilterDatabase" comment="" localSheetId="18" hidden="1">'Nov-23'!$A$8:$H$51</definedName>
    <definedName name="_xlnm._FilterDatabase" comment="" localSheetId="6" hidden="1">'Nov-24'!$A$8:$H$53</definedName>
    <definedName name="_xlnm._FilterDatabase" comment="" localSheetId="43" hidden="1">'Oct 2021'!$B$8:$E$52</definedName>
    <definedName name="_xlnm._FilterDatabase" comment="" localSheetId="31" hidden="1">'Oct 22'!$A$8:$H$1098</definedName>
    <definedName name="_xlnm._FilterDatabase" comment="" localSheetId="19" hidden="1">'Oct-23'!$A$8:$H$44</definedName>
    <definedName name="_xlnm._FilterDatabase" comment="" localSheetId="7" hidden="1">'Oct-24'!$A$8:$H$54</definedName>
    <definedName name="_xlnm._FilterDatabase" comment="" localSheetId="44" hidden="1">'Sept 2021'!$B$8:$E$52</definedName>
    <definedName name="_xlnm._FilterDatabase" comment="" localSheetId="32" hidden="1">'Sept 22'!$A$8:$H$1098</definedName>
    <definedName name="_xlnm._FilterDatabase" comment="" localSheetId="20" hidden="1">'Sept-23'!$A$8:$H$65</definedName>
    <definedName name="_xlnm._FilterDatabase" comment="" localSheetId="8" hidden="1">'Sept-24'!$A$8:$H$55</definedName>
    <definedName name="OSTemplate" comment="">TRUE</definedName>
    <definedName name="_xlnm.Print_Area" comment="" localSheetId="45">'Aug 2021'!$A$7:$D$7</definedName>
    <definedName name="_xlnm.Print_Area" comment="" localSheetId="41">'Dec 2021'!$A$7:$D$7</definedName>
    <definedName name="_xlnm.Print_Area" comment="" localSheetId="39">'Feb 2022'!$A$7:$D$7</definedName>
    <definedName name="_xlnm.Print_Area" comment="" localSheetId="40">'Jan 2022'!$A$7:$D$7</definedName>
    <definedName name="_xlnm.Print_Area" comment="" localSheetId="46">'July 2021'!$A$7:$D$7</definedName>
    <definedName name="_xlnm.Print_Area" comment="" localSheetId="47">'June 2021'!$A$7:$D$7</definedName>
    <definedName name="_xlnm.Print_Area" comment="" localSheetId="42">'Nov 2021'!$A$7:$D$7</definedName>
    <definedName name="_xlnm.Print_Area" comment="" localSheetId="43">'Oct 2021'!$A$7:$D$7</definedName>
    <definedName name="_xlnm.Print_Area" comment="" localSheetId="44">'Sept 2021'!$A$7:$D$7</definedName>
  </definedNames>
  <calcPr fullPrecision="1"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<sst xmlns="http://schemas.openxmlformats.org/spreadsheetml/2006/main" uniqueCount="499" count="5909">
  <si>
    <t>Month/Year</t>
  </si>
  <si>
    <t>Amount</t>
  </si>
  <si>
    <t>Supplier Name</t>
  </si>
  <si>
    <t>Leasedrive Group</t>
  </si>
  <si>
    <t>GeoPlace LLP</t>
  </si>
  <si>
    <t>Landmark Information Group Limited</t>
  </si>
  <si>
    <t>Cyient Europe Ltd</t>
  </si>
  <si>
    <t>CBRE Managed Services Ltd</t>
  </si>
  <si>
    <t>Dennis Maps Ltd (Printing)</t>
  </si>
  <si>
    <t>IIC Technologies Ltd</t>
  </si>
  <si>
    <t>National Audit Office</t>
  </si>
  <si>
    <t>Type of Cost</t>
  </si>
  <si>
    <t>ESRI (UK) Ltd</t>
  </si>
  <si>
    <t>Version 1 Solutions Ltd</t>
  </si>
  <si>
    <t>Royal Mail Group Ltd</t>
  </si>
  <si>
    <t>PointX Ltd</t>
  </si>
  <si>
    <t>Dennis Maps Ltd (Encapsulation)</t>
  </si>
  <si>
    <t>Land &amp; Property Services</t>
  </si>
  <si>
    <t>External Labour Costs</t>
  </si>
  <si>
    <t>Cyclical Revision Contract</t>
  </si>
  <si>
    <t>3rd Party Royalties</t>
  </si>
  <si>
    <t>Professional &amp; Financial Services</t>
  </si>
  <si>
    <t>Production &amp; Distribution</t>
  </si>
  <si>
    <t>Building Costs &amp; Maintenance</t>
  </si>
  <si>
    <t>Other Staff Costs</t>
  </si>
  <si>
    <t>Travel</t>
  </si>
  <si>
    <t>Professional Fees</t>
  </si>
  <si>
    <t>Computer Software &amp; Hardware Maintenance</t>
  </si>
  <si>
    <t>Marketing</t>
  </si>
  <si>
    <t>Gartner UK Ltd</t>
  </si>
  <si>
    <t>GeoPlace Pass Through Royalties</t>
  </si>
  <si>
    <t>Non IT - Equipment &amp; Mainenance</t>
  </si>
  <si>
    <t>Vexcel Imaging GmbH</t>
  </si>
  <si>
    <t>Corporate Travel Management (North)</t>
  </si>
  <si>
    <t>Garmin Europe Ltd</t>
  </si>
  <si>
    <t>SpyroSoft SA</t>
  </si>
  <si>
    <t>Feiner de Smith Ltd</t>
  </si>
  <si>
    <t>Michael Davies and Associates Limit</t>
  </si>
  <si>
    <t>Digimap (Jersey) Ltd</t>
  </si>
  <si>
    <t>DEA Aviation Limited</t>
  </si>
  <si>
    <t>1Spatial Group Ltd</t>
  </si>
  <si>
    <t>Leica Geosystems Technology A/S</t>
  </si>
  <si>
    <t>Computer Capital Hardware</t>
  </si>
  <si>
    <t>ISLINGTON COUNCIL</t>
  </si>
  <si>
    <t>H M Land Registry</t>
  </si>
  <si>
    <t>Trotman Publishing Limited</t>
  </si>
  <si>
    <t>QuantiQ Technology Limted</t>
  </si>
  <si>
    <t>SCC</t>
  </si>
  <si>
    <t>Telecom Service Centres Ltd</t>
  </si>
  <si>
    <t>Inform Ltd</t>
  </si>
  <si>
    <t>Test Valley Borough Council</t>
  </si>
  <si>
    <t>Linkedin Ireland Ltd</t>
  </si>
  <si>
    <t>June 2021</t>
  </si>
  <si>
    <t>July 2021</t>
  </si>
  <si>
    <t>Aug 2021</t>
  </si>
  <si>
    <t>Computer Equipment Costs &amp; Maintenance</t>
  </si>
  <si>
    <t>Utilities</t>
  </si>
  <si>
    <t>General Office Expenses</t>
  </si>
  <si>
    <t>Microsoft Ltd</t>
  </si>
  <si>
    <t>EDF Energy</t>
  </si>
  <si>
    <t>Zurich Assurance Ltd</t>
  </si>
  <si>
    <t>Leica Geosystems Ltd</t>
  </si>
  <si>
    <t>DigiMap Ltd</t>
  </si>
  <si>
    <t>ConsultingWhere Limited</t>
  </si>
  <si>
    <t>Preloaded Limited</t>
  </si>
  <si>
    <t>Space 48 Limited</t>
  </si>
  <si>
    <t>Qi3 Ltd</t>
  </si>
  <si>
    <t>Staff Costs</t>
  </si>
  <si>
    <t>Printing, Postage &amp; Stationery</t>
  </si>
  <si>
    <t>Ordnance Survey Ltd</t>
  </si>
  <si>
    <t>Virgin Media Business Ltd</t>
  </si>
  <si>
    <t>Lifemarque Ltd</t>
  </si>
  <si>
    <t>Squeaky Wheels Ltd</t>
  </si>
  <si>
    <t>Pacific Computers Ltd</t>
  </si>
  <si>
    <t>Google Ireland Limited</t>
  </si>
  <si>
    <t>White Space Strategy Ltd</t>
  </si>
  <si>
    <t>Natural Environment Research</t>
  </si>
  <si>
    <t>salesforce.com EMEA Ltd</t>
  </si>
  <si>
    <t>September 2021</t>
  </si>
  <si>
    <t>Training</t>
  </si>
  <si>
    <t>Mapbox, Inc.</t>
  </si>
  <si>
    <t>Daisy Corporate Services Trading Lt</t>
  </si>
  <si>
    <t>Milestone Publishing Limited</t>
  </si>
  <si>
    <t>CTI Digital Ltd</t>
  </si>
  <si>
    <t>Dodi Group LLC</t>
  </si>
  <si>
    <t>Isle of Man Government</t>
  </si>
  <si>
    <t>Computacenter (UK) Ltd</t>
  </si>
  <si>
    <t>BrowserStack Inc</t>
  </si>
  <si>
    <t>W H Smith Retail Ltd</t>
  </si>
  <si>
    <t>October 2021</t>
  </si>
  <si>
    <t>Workday Limited</t>
  </si>
  <si>
    <t>White Source Ltd</t>
  </si>
  <si>
    <t>Kantar UK Ltd</t>
  </si>
  <si>
    <t>April Six Limited</t>
  </si>
  <si>
    <t>RSM Risk Assurance Services LLP</t>
  </si>
  <si>
    <t>TOPDesk UK Ltd</t>
  </si>
  <si>
    <t>University of Nottingham</t>
  </si>
  <si>
    <t>November 2021</t>
  </si>
  <si>
    <t>West Lothian Council</t>
  </si>
  <si>
    <t>Sova Assessment Ltd</t>
  </si>
  <si>
    <t>Zengenti Limited</t>
  </si>
  <si>
    <t>Basemap Ltd</t>
  </si>
  <si>
    <t>Akhter Computers Ltd</t>
  </si>
  <si>
    <t>ERS Consultancy Ltd</t>
  </si>
  <si>
    <t>University of Oxford</t>
  </si>
  <si>
    <t>International SOS Assistance UK Ltd</t>
  </si>
  <si>
    <t>Deloitte LLP (No.2 Account)</t>
  </si>
  <si>
    <t>December 2021</t>
  </si>
  <si>
    <t>January 2022</t>
  </si>
  <si>
    <t>February 2022</t>
  </si>
  <si>
    <t>Contractors</t>
  </si>
  <si>
    <t>Other marketing cost</t>
  </si>
  <si>
    <t>Development Work</t>
  </si>
  <si>
    <t>Comp Software Maint</t>
  </si>
  <si>
    <t>3rd Party Outsource</t>
  </si>
  <si>
    <t>Estates professional</t>
  </si>
  <si>
    <t>Reactive Maintenance</t>
  </si>
  <si>
    <t>IT Consumables</t>
  </si>
  <si>
    <t>IT-Capital</t>
  </si>
  <si>
    <t>Empl Services Prov</t>
  </si>
  <si>
    <t>Cyient Topo</t>
  </si>
  <si>
    <t>Other Software</t>
  </si>
  <si>
    <t>Aerial Photography</t>
  </si>
  <si>
    <t>Legal Fees</t>
  </si>
  <si>
    <t>Varnish/Laminate</t>
  </si>
  <si>
    <t>Print Contract</t>
  </si>
  <si>
    <t>Market Research</t>
  </si>
  <si>
    <t>Electricity</t>
  </si>
  <si>
    <t>Other Professional</t>
  </si>
  <si>
    <t>IIC Topo</t>
  </si>
  <si>
    <t>Purchase of Data</t>
  </si>
  <si>
    <t>OSNI</t>
  </si>
  <si>
    <t>Landmark Topo</t>
  </si>
  <si>
    <t>BUS Vehicle Rental C</t>
  </si>
  <si>
    <t>Bought for re-sale</t>
  </si>
  <si>
    <t>Recruitment</t>
  </si>
  <si>
    <t>Warehouse Contract</t>
  </si>
  <si>
    <t>Azure hosting</t>
  </si>
  <si>
    <t>Crimson Pathfinder R</t>
  </si>
  <si>
    <t>Audit fees</t>
  </si>
  <si>
    <t>Comp Software Lic</t>
  </si>
  <si>
    <t>I/C Service Level</t>
  </si>
  <si>
    <t>I/C COS - Paper Maps</t>
  </si>
  <si>
    <t>I/C - Digital Pt</t>
  </si>
  <si>
    <t>Rents</t>
  </si>
  <si>
    <t>Non specialised trai</t>
  </si>
  <si>
    <t>Exploratory Research</t>
  </si>
  <si>
    <t>Royal Mail - P/T</t>
  </si>
  <si>
    <t>Royal Mail - Product</t>
  </si>
  <si>
    <t>Offsite Hosting</t>
  </si>
  <si>
    <t>Non Comp Equip  Main</t>
  </si>
  <si>
    <t>Rates</t>
  </si>
  <si>
    <t>2CV Ltd</t>
  </si>
  <si>
    <t>Assimila Limited</t>
  </si>
  <si>
    <t>DATA.AI EUROPE LIMITED</t>
  </si>
  <si>
    <t>Deloitte LLP</t>
  </si>
  <si>
    <t>Digital Product Group Limited</t>
  </si>
  <si>
    <t>Faversham House Ltd</t>
  </si>
  <si>
    <t>Global Satellite Vu Ltd</t>
  </si>
  <si>
    <t>Maps Development Est. for Informati</t>
  </si>
  <si>
    <t>Oracle Corporation UK Ltd</t>
  </si>
  <si>
    <t>Pluralsight</t>
  </si>
  <si>
    <t>Positive Momentum Ltd</t>
  </si>
  <si>
    <t>Sandhills Consultants Limited</t>
  </si>
  <si>
    <t>SoftwareOne UK Ltd</t>
  </si>
  <si>
    <t>The Caffeine Partnership Ltd</t>
  </si>
  <si>
    <t>University of Cambridge</t>
  </si>
  <si>
    <t>University of Southampton</t>
  </si>
  <si>
    <t>Westminster City Council</t>
  </si>
  <si>
    <t>Zoonou Limited</t>
  </si>
  <si>
    <t>March 2022</t>
  </si>
  <si>
    <t>Computer Equip Maint</t>
  </si>
  <si>
    <t>AddressBase Island</t>
  </si>
  <si>
    <t>I/C COS - Digital Ma</t>
  </si>
  <si>
    <t>Personal professiona</t>
  </si>
  <si>
    <t>Anything is Possible Media Ltd</t>
  </si>
  <si>
    <t>CDW</t>
  </si>
  <si>
    <t>Nuevo Agency Limited</t>
  </si>
  <si>
    <t>Thomson Reuters Professional</t>
  </si>
  <si>
    <t>University Court, University of Gla</t>
  </si>
  <si>
    <t>Userzoom Ltd</t>
  </si>
  <si>
    <t>April 2022</t>
  </si>
  <si>
    <t>BaseMap Royalties</t>
  </si>
  <si>
    <t>Corporate Subs</t>
  </si>
  <si>
    <t>GeoPlace – PSGA</t>
  </si>
  <si>
    <t>GeoPlace – Recompe</t>
  </si>
  <si>
    <t>Other Royalties</t>
  </si>
  <si>
    <t>Geoplace - Private S</t>
  </si>
  <si>
    <t>Geoplace - POI</t>
  </si>
  <si>
    <t>Postage Charges</t>
  </si>
  <si>
    <t>Del of Paper Maps</t>
  </si>
  <si>
    <t>I/C COS - Partner pr</t>
  </si>
  <si>
    <t>Other Payroll Adjust</t>
  </si>
  <si>
    <t>POI</t>
  </si>
  <si>
    <t>Database Serv Provider Global Ltd</t>
  </si>
  <si>
    <t>Stone Technologies Ltd</t>
  </si>
  <si>
    <t>Ten10 Solutions Limited</t>
  </si>
  <si>
    <t>Withers &amp; Rogers LLP</t>
  </si>
  <si>
    <t>May 2022</t>
  </si>
  <si>
    <t>June 2022</t>
  </si>
  <si>
    <t>Insurance - Actual</t>
  </si>
  <si>
    <t>External Management Meetings/Conferences</t>
  </si>
  <si>
    <t>Estates professional charges</t>
  </si>
  <si>
    <t>Varnishing/Laminating</t>
  </si>
  <si>
    <t>Direct Production Supplies</t>
  </si>
  <si>
    <t>AddressBase Islands Royalties</t>
  </si>
  <si>
    <t>BUS Vehicle Rental Cost ( Fixed )</t>
  </si>
  <si>
    <t>Crimson Pathfinder Royalties</t>
  </si>
  <si>
    <t>Royal Mail - PSMA</t>
  </si>
  <si>
    <t>Management Consultancy</t>
  </si>
  <si>
    <t>Royal Mail - Product / web charge</t>
  </si>
  <si>
    <t>UAV  - Skeye</t>
  </si>
  <si>
    <t>Non Computer Equipment Maintenance</t>
  </si>
  <si>
    <t>Wan</t>
  </si>
  <si>
    <t>Employee Services Providers</t>
  </si>
  <si>
    <t>Arthur J Gallagher Insurance Broker</t>
  </si>
  <si>
    <t>Astun Technology Limited</t>
  </si>
  <si>
    <t>Calder Conferences</t>
  </si>
  <si>
    <t>Google Cloud EMEA Limited</t>
  </si>
  <si>
    <t>Gradian Systems Ltd</t>
  </si>
  <si>
    <t>PricewaterhouseCoopers</t>
  </si>
  <si>
    <t>Terra Drone Ltd</t>
  </si>
  <si>
    <t>July 2022</t>
  </si>
  <si>
    <t>GEO 3rd Party Training costs</t>
  </si>
  <si>
    <t>Office Furniture and Equipment</t>
  </si>
  <si>
    <t>PSGA Land Use &amp; Land Cover – Contractors</t>
  </si>
  <si>
    <t>Other Professional Services</t>
  </si>
  <si>
    <t>Marketing -  Physical Products</t>
  </si>
  <si>
    <t>Bought in for re-sale</t>
  </si>
  <si>
    <t>I/C Service Level Agreement</t>
  </si>
  <si>
    <t>I/C - Digital Ptnr</t>
  </si>
  <si>
    <t>Sponsorship</t>
  </si>
  <si>
    <t>Sales Development Fund Consumer</t>
  </si>
  <si>
    <t>BIRMINGHAM CITY COUNCIL</t>
  </si>
  <si>
    <t>EA Technology Ltd</t>
  </si>
  <si>
    <t>HRG (UK) Ltd</t>
  </si>
  <si>
    <t>Royal Geographical Society</t>
  </si>
  <si>
    <t>Talos360 Ltd</t>
  </si>
  <si>
    <t>X Channel Marketing Ltd</t>
  </si>
  <si>
    <t>Aug 2022</t>
  </si>
  <si>
    <t>Cambridge Conference</t>
  </si>
  <si>
    <t>Geoplace - Scotland</t>
  </si>
  <si>
    <t>I/C COS - Partner prods (no digital)</t>
  </si>
  <si>
    <t>I/C COS - OS CustomMade</t>
  </si>
  <si>
    <t>I/C COS - Digital Mapping Royalties</t>
  </si>
  <si>
    <t>Other Payroll Adjustment</t>
  </si>
  <si>
    <t>PSGA TOPO - 3rd Party</t>
  </si>
  <si>
    <t>Acquia Inc</t>
  </si>
  <si>
    <t>Avanade UK Limited</t>
  </si>
  <si>
    <t>Bray Leino Ltd</t>
  </si>
  <si>
    <t>Clearvision (CM) 2005 Limited</t>
  </si>
  <si>
    <t>IMPROVEMENT AND DEVELOPMENT AGENCY</t>
  </si>
  <si>
    <t>The Geoinformation Group Ltd</t>
  </si>
  <si>
    <t>Sept 2022</t>
  </si>
  <si>
    <t>Oct 2022</t>
  </si>
  <si>
    <t>Nov 2022</t>
  </si>
  <si>
    <t>Corporate Subscriptions</t>
  </si>
  <si>
    <t>Marketing -  All Consumer</t>
  </si>
  <si>
    <t>Other Operational Supplies and Services</t>
  </si>
  <si>
    <t>H Bauer Publishing</t>
  </si>
  <si>
    <t>HootSuite Inc.</t>
  </si>
  <si>
    <t>SKEYE ASI LTD</t>
  </si>
  <si>
    <t>The Bridge (IT Recruitment) Ltd</t>
  </si>
  <si>
    <t>VantageUAV Ltd t/a Aetha</t>
  </si>
  <si>
    <t>PSGA Networks - 3rd Party</t>
  </si>
  <si>
    <t>GeoPlace – Recompense</t>
  </si>
  <si>
    <t>Cabinet Office RM Shared Services</t>
  </si>
  <si>
    <t>IRG Advisors LLP</t>
  </si>
  <si>
    <t>Flying - Get Mapping</t>
  </si>
  <si>
    <t>IDeA Royalties</t>
  </si>
  <si>
    <t>Hire Car  Expenses</t>
  </si>
  <si>
    <t>Bluesky International Ltd</t>
  </si>
  <si>
    <t>edison365 Ltd</t>
  </si>
  <si>
    <t>IBM (United Kingdom) Ltd</t>
  </si>
  <si>
    <t>Phoenix Software Ltd</t>
  </si>
  <si>
    <t>University College London</t>
  </si>
  <si>
    <t>University of Edinburgh</t>
  </si>
  <si>
    <t>Exhibitions &amp; Events</t>
  </si>
  <si>
    <t>External Mgt meeting</t>
  </si>
  <si>
    <t>Hospitality/Catering</t>
  </si>
  <si>
    <t>Partner non devices</t>
  </si>
  <si>
    <t>Management Consult</t>
  </si>
  <si>
    <t>PSGA Land Use &amp; Land</t>
  </si>
  <si>
    <t>Dir Prod Supp</t>
  </si>
  <si>
    <t>Hire Car Expenses</t>
  </si>
  <si>
    <t>BNP Paribas Real Estate UK</t>
  </si>
  <si>
    <t>Dell Corporation Ltd</t>
  </si>
  <si>
    <t>Government of Jersey</t>
  </si>
  <si>
    <t>Hackajob Ltd</t>
  </si>
  <si>
    <t>LNRS Data Services Ltd</t>
  </si>
  <si>
    <t>NCC Group Security Services Ltd</t>
  </si>
  <si>
    <t>SAP (UK) Limited</t>
  </si>
  <si>
    <t>Socia Ltd</t>
  </si>
  <si>
    <t>The Boston Consulting Group UK LLP</t>
  </si>
  <si>
    <t>Eurogeographics</t>
  </si>
  <si>
    <t>Open Geospatial Consortium Inc</t>
  </si>
  <si>
    <t>Survey Supplies Ltd t/a Korec</t>
  </si>
  <si>
    <t>I/C COS - OS CustomM</t>
  </si>
  <si>
    <t>BearingPoint Ltd</t>
  </si>
  <si>
    <t>Exponential-E Limited</t>
  </si>
  <si>
    <t>Softcat PLC</t>
  </si>
  <si>
    <t>Svenska Institutet för Standarder</t>
  </si>
  <si>
    <t>New Media on-line Mkt</t>
  </si>
  <si>
    <t>Non specialised training</t>
  </si>
  <si>
    <t>Royal Mail - Passthrough</t>
  </si>
  <si>
    <t>AppTweak</t>
  </si>
  <si>
    <t>Meta Platforms Ireland Limited</t>
  </si>
  <si>
    <t>Ordnance Survey Leisure Ltd</t>
  </si>
  <si>
    <t>John Pipe Limited</t>
  </si>
  <si>
    <t>AP Agency Staff - DC Field Use Only</t>
  </si>
  <si>
    <t>OS Custom Made</t>
  </si>
  <si>
    <t>Geoplace - Private Sector</t>
  </si>
  <si>
    <t>Skeye Asi Ltd</t>
  </si>
  <si>
    <t>Cognitive Group Ltd</t>
  </si>
  <si>
    <t>Michael Davies And Associates Limit</t>
  </si>
  <si>
    <t>Eac Management Ltd</t>
  </si>
  <si>
    <t>Iic Technologies Ltd</t>
  </si>
  <si>
    <t>1SPATIAL GROUP LTD</t>
  </si>
  <si>
    <t>Digimap Ltd</t>
  </si>
  <si>
    <t>Computacenter (Uk) Ltd</t>
  </si>
  <si>
    <t>Vexcel Imaging Gmbh</t>
  </si>
  <si>
    <t>Edf Energy (Formerly London Energy)</t>
  </si>
  <si>
    <t>Spyrosoft Sa</t>
  </si>
  <si>
    <t>Improvement Service Company</t>
  </si>
  <si>
    <t>The Geoinformation Group Ltd T/A Geomni UK - Verisk Group</t>
  </si>
  <si>
    <t>Dea Aviation Limited</t>
  </si>
  <si>
    <t>ESRI (UK) LTD</t>
  </si>
  <si>
    <t>Avanade Uk Limited</t>
  </si>
  <si>
    <t>Browserstack Inc</t>
  </si>
  <si>
    <t>Anything Is Possible Media Ltd</t>
  </si>
  <si>
    <t>Kantar Uk Ltd</t>
  </si>
  <si>
    <t>MetLife Europe d.a.c UK Branch</t>
  </si>
  <si>
    <t>Isle Of Man Government (Department For Infrastructure)</t>
  </si>
  <si>
    <t>Geoplace Llp</t>
  </si>
  <si>
    <t>Cbre Managed Services Ltd</t>
  </si>
  <si>
    <t>Pricewaterhousecoopers</t>
  </si>
  <si>
    <t>University Of Southampton</t>
  </si>
  <si>
    <t>Hootsuite Inc.</t>
  </si>
  <si>
    <t>Edison365 Ltd</t>
  </si>
  <si>
    <t>Broadbean Technology Limited</t>
  </si>
  <si>
    <t>Softcat Plc</t>
  </si>
  <si>
    <t>Topdesk Uk Ltd</t>
  </si>
  <si>
    <t>Gartner Uk Ltd</t>
  </si>
  <si>
    <t>Hachette Uk Distribution Ltd</t>
  </si>
  <si>
    <t>Lnrs Data Services Ltd</t>
  </si>
  <si>
    <t>BLUESKY INTERNATIONAL LTD</t>
  </si>
  <si>
    <t>POINTX LTD</t>
  </si>
  <si>
    <t>Isle Of Man Government (Cabinet Office)</t>
  </si>
  <si>
    <t>Government Of Jersey</t>
  </si>
  <si>
    <t xml:space="preserve">Other Software </t>
  </si>
  <si>
    <t>Comp Software Licence</t>
  </si>
  <si>
    <t>UAV - Skeye</t>
  </si>
  <si>
    <t>Geoplace - AddressBase Island</t>
  </si>
  <si>
    <t xml:space="preserve">3rd Party Outsourcing </t>
  </si>
  <si>
    <t>PSGA Land Use &amp; Cover Contract</t>
  </si>
  <si>
    <t>Royalties - Royal Mail Product</t>
  </si>
  <si>
    <t xml:space="preserve">Lease Car Expenses </t>
  </si>
  <si>
    <t xml:space="preserve">Hosting - Azure </t>
  </si>
  <si>
    <t xml:space="preserve">Royalties - Other </t>
  </si>
  <si>
    <t xml:space="preserve">Royalties - Improvement Service </t>
  </si>
  <si>
    <t>Hosting - Other</t>
  </si>
  <si>
    <t xml:space="preserve">Purchase of Data </t>
  </si>
  <si>
    <t>Consultancy</t>
  </si>
  <si>
    <t>Royalties - Crimson Pathfinde r</t>
  </si>
  <si>
    <t>Arial Data Capture</t>
  </si>
  <si>
    <t>Equipment Maint (Non IT)</t>
  </si>
  <si>
    <t>PSGA Topo</t>
  </si>
  <si>
    <t xml:space="preserve">Data for Project </t>
  </si>
  <si>
    <t>Aerial Data Capture</t>
  </si>
  <si>
    <t xml:space="preserve">Estates Professional </t>
  </si>
  <si>
    <t xml:space="preserve">Geoplace - Scotland </t>
  </si>
  <si>
    <t>Stock</t>
  </si>
  <si>
    <t xml:space="preserve">Aerial Data Capture </t>
  </si>
  <si>
    <t xml:space="preserve">Recruitment </t>
  </si>
  <si>
    <t>Marketing - General</t>
  </si>
  <si>
    <t xml:space="preserve">Geoplace - Addressbase Island </t>
  </si>
  <si>
    <t xml:space="preserve">Life assurance </t>
  </si>
  <si>
    <t>Marketing - Sponsorship</t>
  </si>
  <si>
    <t xml:space="preserve">Hosting - Other </t>
  </si>
  <si>
    <t xml:space="preserve">Insurance </t>
  </si>
  <si>
    <t xml:space="preserve">Comp Software Licence </t>
  </si>
  <si>
    <t>Equipment (Capital)</t>
  </si>
  <si>
    <t xml:space="preserve">Subscriptions - Corporate </t>
  </si>
  <si>
    <t xml:space="preserve">Exploratory/University Research </t>
  </si>
  <si>
    <t>Geoplace - Addressbase Island</t>
  </si>
  <si>
    <t>Royalties - POI</t>
  </si>
  <si>
    <t xml:space="preserve">Geoplace - AddressBase Island </t>
  </si>
  <si>
    <t>Geoplace - PSGA</t>
  </si>
  <si>
    <t xml:space="preserve">Geoplace - Recompense </t>
  </si>
  <si>
    <t>Custom Made Maps</t>
  </si>
  <si>
    <t xml:space="preserve">Subscriptions Corporate </t>
  </si>
  <si>
    <t>3rd Party Outsourcing</t>
  </si>
  <si>
    <t>Dat/Em Systems International</t>
  </si>
  <si>
    <t>Company Vehicle Rental Charges</t>
  </si>
  <si>
    <t>International Sos Assistance Uk Ltd</t>
  </si>
  <si>
    <t>Nexus Vehicle Management Limited</t>
  </si>
  <si>
    <t>Hosting - Azure</t>
  </si>
  <si>
    <t>PSGA Networks (3rd Party)</t>
  </si>
  <si>
    <t>Royalties - BaseMap</t>
  </si>
  <si>
    <t>Royalties - Crimson Pathfinder</t>
  </si>
  <si>
    <t>Royalties - IDeA</t>
  </si>
  <si>
    <t>Improvement And Development Agency</t>
  </si>
  <si>
    <t>UK Travel</t>
  </si>
  <si>
    <t>WAN - Wide Area Network</t>
  </si>
  <si>
    <t>Vodafone Corporate Ltd</t>
  </si>
  <si>
    <t>Bytes Software Services</t>
  </si>
  <si>
    <t>TSA Spaces Ltd</t>
  </si>
  <si>
    <t>London School of Economics and Political Science</t>
  </si>
  <si>
    <t>University Of Nottingham</t>
  </si>
  <si>
    <t>Estate Management, Uni Of Cambridge</t>
  </si>
  <si>
    <t>Exploratory/University Research</t>
  </si>
  <si>
    <t>External Meeting</t>
  </si>
  <si>
    <t>Rsm Risk Assurance Services Llp</t>
  </si>
  <si>
    <t>Sap (Uk) Limited</t>
  </si>
  <si>
    <t>Semrush Inc.</t>
  </si>
  <si>
    <t>Scc</t>
  </si>
  <si>
    <t>Subscriptions - Corporate</t>
  </si>
  <si>
    <t>I/C - Travel &amp; subsistence</t>
  </si>
  <si>
    <t>Royalties - Other</t>
  </si>
  <si>
    <t>Department for Science, Innovation and Technology</t>
  </si>
  <si>
    <t>.</t>
  </si>
  <si>
    <t>Marketing - Events</t>
  </si>
  <si>
    <t>P&amp;L holding account for capital expenditure</t>
  </si>
  <si>
    <t>ESC Purchased Data</t>
  </si>
  <si>
    <t>Bigcommerce Inc</t>
  </si>
  <si>
    <t>Svenska Institutet För Standarder</t>
  </si>
  <si>
    <t>Survey Supplies Ltd</t>
  </si>
  <si>
    <t>British Geological Survey</t>
  </si>
  <si>
    <t>The Walker Agency Limited</t>
  </si>
  <si>
    <t>Cdw</t>
  </si>
  <si>
    <t>Bnp Paribas Real Estate Uk</t>
  </si>
  <si>
    <t>University Of Newcastle Upon Tyne</t>
  </si>
  <si>
    <t>Equipment Maint (non IT)</t>
  </si>
  <si>
    <t>Marketing - Campaigns</t>
  </si>
  <si>
    <t>Marketing - Digital</t>
  </si>
  <si>
    <t>Repairs &amp; maintenance</t>
  </si>
  <si>
    <t>Apptweak</t>
  </si>
  <si>
    <t>GeoPlace - AddressBase Island</t>
  </si>
  <si>
    <t>ACCESS UK LIMITED</t>
  </si>
  <si>
    <t>Oracle Corporation Uk Ltd</t>
  </si>
  <si>
    <t>Islington Council</t>
  </si>
  <si>
    <t>Stock movement</t>
  </si>
  <si>
    <t>Stock Write Offs/Backs</t>
  </si>
  <si>
    <t>Royalties - Improvement Service</t>
  </si>
  <si>
    <t>Kpmg Llp</t>
  </si>
  <si>
    <t>LEICA GEOSYSTEMS LTD</t>
  </si>
  <si>
    <t>Insurance</t>
  </si>
  <si>
    <t>Broadband</t>
  </si>
  <si>
    <t>Google Cloud Emea Limited</t>
  </si>
  <si>
    <t>Conferences</t>
  </si>
  <si>
    <t>Royalties - OSNI</t>
  </si>
  <si>
    <t>Geoplace - Addressing</t>
  </si>
  <si>
    <t>Geoplace - CodePoint</t>
  </si>
  <si>
    <t>ESC Data Improvement</t>
  </si>
  <si>
    <t>Marketing - Physical Products</t>
  </si>
  <si>
    <t>Desk Top Publishing</t>
  </si>
  <si>
    <t>Ncc Group Security Services Ltd</t>
  </si>
  <si>
    <t>Hootsuite Inc</t>
  </si>
  <si>
    <t>Go Outdoors Retail Ltd</t>
  </si>
  <si>
    <t>Dionach Limited</t>
  </si>
  <si>
    <t>Probrand Ltd</t>
  </si>
  <si>
    <t>Ardoq UK Ltd</t>
  </si>
  <si>
    <t>Grey Monarch Ltd</t>
  </si>
  <si>
    <t>Other Operational Supplies</t>
  </si>
  <si>
    <t>Code First Girls Limited</t>
  </si>
  <si>
    <t>Printing</t>
  </si>
  <si>
    <t>Exalto Consulting Limited</t>
  </si>
  <si>
    <t>Lorien Resourcing Ltd</t>
  </si>
  <si>
    <t>Matchtech Group (UK) Limited</t>
  </si>
  <si>
    <t>IT</t>
  </si>
  <si>
    <t>The Talent Locker</t>
  </si>
  <si>
    <t>University Of Exeter</t>
  </si>
  <si>
    <t>DLA Piper UK LLP</t>
  </si>
  <si>
    <t>Glenigan Ltd</t>
  </si>
  <si>
    <t>Office Phones</t>
  </si>
  <si>
    <t>Capital Expenditure</t>
  </si>
  <si>
    <t>Camera rental</t>
  </si>
  <si>
    <t>Data</t>
  </si>
  <si>
    <t>Mobile Phones</t>
  </si>
  <si>
    <t>Exponential</t>
  </si>
  <si>
    <t>Terrapinn Holdings Ltd</t>
  </si>
  <si>
    <t>UBDS IT Consulting Ltd</t>
  </si>
  <si>
    <t>Camera Rental</t>
  </si>
  <si>
    <t>Travel &amp; Accomodation</t>
  </si>
  <si>
    <t>Health &amp; Safety</t>
  </si>
  <si>
    <t>Anaconda</t>
  </si>
  <si>
    <t>Bechtle Ltd</t>
  </si>
  <si>
    <t>Wsp(Real Estate And Infrastructure) Limited</t>
  </si>
  <si>
    <t>Catering</t>
  </si>
  <si>
    <t>Glenigan Ltd - Hubexo South UK Ltd</t>
  </si>
  <si>
    <t>The English Heritage Trust</t>
  </si>
  <si>
    <t>Ethos London Ltd</t>
  </si>
  <si>
    <t>APEM Ltd</t>
  </si>
  <si>
    <t>Computer Equip Maintenance</t>
  </si>
  <si>
    <t>RRI Data</t>
  </si>
  <si>
    <t>Recurly Inc</t>
  </si>
  <si>
    <t>Upload Media Ltd</t>
  </si>
  <si>
    <t>Cognosis Limited</t>
  </si>
  <si>
    <t>IT Capital Expenditure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</si>
</sst>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2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);[Red]\(#,##0\);&quot;-&quot;_);[Blue]&quot;Error-&quot;@"/>
    <numFmt numFmtId="165" formatCode="&quot;£&quot;* #,##0_);[Red]&quot;£&quot;* \(#,##0\);&quot;£&quot;* &quot;-&quot;_);[Blue]&quot;Error-&quot;@"/>
    <numFmt numFmtId="166" formatCode="dd\ mmm\ yyyy_)"/>
    <numFmt numFmtId="167" formatCode="dd/mm/yy_)"/>
    <numFmt numFmtId="168" formatCode="0%_);[Red]\-0%_);0%_);[Blue]&quot;Error-&quot;@"/>
    <numFmt numFmtId="169" formatCode="&quot;Error&quot;;&quot;Error&quot;;&quot;OK&quot;"/>
    <numFmt numFmtId="170" formatCode="000"/>
    <numFmt numFmtId="171" formatCode="#,##0_);\(#,##0\);&quot;-&quot;_);[Blue]&quot;Error-&quot;@"/>
  </numFmts>
  <fonts count="51">
    <font>
      <sz val="9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b/>
      <sz val="18"/>
      <color theme="3"/>
      <name val="Cambria"/>
      <family val="2"/>
      <charset val="0"/>
      <scheme val="major"/>
    </font>
    <font>
      <b/>
      <sz val="11"/>
      <color theme="3"/>
      <name val="Calibri"/>
      <family val="2"/>
      <charset val="0"/>
      <scheme val="minor"/>
    </font>
    <font>
      <sz val="9"/>
      <name val="Arial"/>
      <family val="2"/>
      <charset val="0"/>
    </font>
    <font>
      <b/>
      <sz val="11"/>
      <color theme="1"/>
      <name val="Calibri"/>
      <family val="2"/>
      <charset val="0"/>
      <scheme val="minor"/>
    </font>
    <font>
      <sz val="10"/>
      <color theme="0"/>
      <name val="Arial"/>
      <family val="2"/>
      <charset val="0"/>
    </font>
    <font>
      <b/>
      <sz val="10"/>
      <color theme="0"/>
      <name val="Arial"/>
      <family val="2"/>
      <charset val="0"/>
    </font>
    <font>
      <sz val="8"/>
      <color indexed="12"/>
      <name val="Arial"/>
      <family val="2"/>
      <charset val="0"/>
    </font>
    <font>
      <i/>
      <sz val="10"/>
      <color rgb="FF7F7F7F"/>
      <name val="Calibri"/>
      <family val="2"/>
      <charset val="0"/>
      <scheme val="minor"/>
    </font>
    <font>
      <i/>
      <sz val="8"/>
      <color indexed="62"/>
      <name val="Arial"/>
      <family val="2"/>
      <charset val="0"/>
    </font>
    <font>
      <sz val="8"/>
      <color indexed="20"/>
      <name val="Arial"/>
      <family val="2"/>
      <charset val="0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0"/>
      <name val="Arial"/>
      <family val="2"/>
      <charset val="0"/>
    </font>
    <font>
      <sz val="9"/>
      <color rgb="FF0070C0"/>
      <name val="Arial"/>
      <family val="2"/>
      <charset val="0"/>
    </font>
    <font>
      <b/>
      <sz val="11"/>
      <color theme="0"/>
      <name val="Arial"/>
      <family val="2"/>
      <charset val="0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5700"/>
      <name val="Calibri"/>
      <family val="2"/>
      <charset val="0"/>
      <scheme val="minor"/>
    </font>
    <font>
      <sz val="18"/>
      <color theme="3"/>
      <name val="Cambria"/>
      <family val="2"/>
      <charset val="0"/>
      <scheme val="maj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sz val="8"/>
      <name val="Arial"/>
      <family val="2"/>
      <charset val="0"/>
    </font>
    <font>
      <b/>
      <sz val="8"/>
      <name val="Arial"/>
      <family val="2"/>
      <charset val="0"/>
    </font>
    <font>
      <sz val="8"/>
      <color indexed="8"/>
      <name val="Arial"/>
      <family val="2"/>
      <charset val="0"/>
    </font>
    <font>
      <b/>
      <sz val="8"/>
      <color indexed="8"/>
      <name val="Arial"/>
      <family val="2"/>
      <charset val="0"/>
    </font>
    <font>
      <sz val="19"/>
      <name val="Arial"/>
      <family val="2"/>
      <charset val="0"/>
    </font>
    <font>
      <sz val="8"/>
      <color indexed="14"/>
      <name val="Arial"/>
      <family val="2"/>
      <charset val="0"/>
    </font>
    <font>
      <sz val="11"/>
      <color indexed="9"/>
      <name val="Calibri"/>
      <family val="2"/>
      <charset val="0"/>
    </font>
    <font>
      <sz val="11"/>
      <color indexed="8"/>
      <name val="Calibri"/>
      <family val="2"/>
      <charset val="0"/>
    </font>
    <font>
      <sz val="11"/>
      <color indexed="37"/>
      <name val="Calibri"/>
      <family val="2"/>
      <charset val="0"/>
    </font>
    <font>
      <b/>
      <sz val="11"/>
      <color indexed="17"/>
      <name val="Calibri"/>
      <family val="2"/>
      <charset val="0"/>
    </font>
    <font>
      <b/>
      <sz val="11"/>
      <color indexed="9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5"/>
      <color indexed="62"/>
      <name val="Calibri"/>
      <family val="2"/>
      <charset val="0"/>
    </font>
    <font>
      <b/>
      <sz val="13"/>
      <color indexed="62"/>
      <name val="Calibri"/>
      <family val="2"/>
      <charset val="0"/>
    </font>
    <font>
      <b/>
      <sz val="11"/>
      <color indexed="62"/>
      <name val="Calibri"/>
      <family val="2"/>
      <charset val="0"/>
    </font>
    <font>
      <sz val="11"/>
      <color indexed="48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62"/>
      <name val="Cambria"/>
      <family val="2"/>
      <charset val="0"/>
    </font>
    <font>
      <sz val="11"/>
      <color indexed="14"/>
      <name val="Calibri"/>
      <family val="2"/>
      <charset val="0"/>
    </font>
    <font>
      <sz val="8"/>
      <color indexed="62"/>
      <name val="Arial"/>
      <family val="2"/>
      <charset val="0"/>
    </font>
  </fonts>
  <fills count="95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rgb="FF808285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FFCC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lightUp">
        <fgColor theme="0" tint="-0.249946592608417"/>
        <bgColor theme="0"/>
      </patternFill>
    </fill>
    <fill>
      <patternFill patternType="solid">
        <fgColor indexed="49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60"/>
        <bgColor indexed="65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1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0"/>
        <bgColor indexed="65"/>
      </patternFill>
    </fill>
    <fill>
      <patternFill patternType="solid">
        <fgColor indexed="11"/>
        <bgColor indexed="65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5"/>
      </patternFill>
    </fill>
    <fill>
      <patternFill patternType="solid">
        <fgColor indexed="40"/>
        <bgColor indexed="65"/>
      </patternFill>
    </fill>
    <fill>
      <patternFill patternType="solid">
        <fgColor indexed="41"/>
        <bgColor indexed="65"/>
      </patternFill>
    </fill>
    <fill>
      <patternFill patternType="solid">
        <fgColor indexed="23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37">
    <xf numFmtId="0" fontId="0" fillId="0" borderId="0"/>
    <xf numFmtId="0" fontId="2" fillId="0" borderId="0" applyAlignment="0" applyBorder="0" applyNumberFormat="0" applyFill="0" applyProtection="0"/>
    <xf numFmtId="0" fontId="23" fillId="2" borderId="0"/>
    <xf numFmtId="0" fontId="21" fillId="3" borderId="0"/>
    <xf numFmtId="0" fontId="21" fillId="0" borderId="0"/>
    <xf numFmtId="0" fontId="3" fillId="0" borderId="0" applyAlignment="0" applyBorder="0" applyNumberFormat="0" applyFill="0" applyProtection="0"/>
    <xf numFmtId="0" fontId="5" fillId="0" borderId="1" applyAlignment="0" applyNumberFormat="0" applyFill="0" applyProtection="0"/>
    <xf numFmtId="164" fontId="0" fillId="0" borderId="0"/>
    <xf numFmtId="164" fontId="0" fillId="0" borderId="2"/>
    <xf numFmtId="165" fontId="0" fillId="0" borderId="0"/>
    <xf numFmtId="165" fontId="0" fillId="0" borderId="2"/>
    <xf numFmtId="166" fontId="0" fillId="0" borderId="0">
      <alignment horizontal="right"/>
      <protection locked="0"/>
    </xf>
    <xf numFmtId="167" fontId="0" fillId="0" borderId="0">
      <alignment horizontal="right"/>
    </xf>
    <xf numFmtId="168" fontId="0" fillId="0" borderId="0"/>
    <xf numFmtId="168" fontId="0" fillId="0" borderId="2"/>
    <xf numFmtId="164" fontId="0" fillId="4" borderId="3"/>
    <xf numFmtId="168" fontId="0" fillId="4" borderId="3"/>
    <xf numFmtId="0" fontId="0" fillId="4" borderId="3"/>
    <xf numFmtId="169" fontId="8" fillId="0" borderId="4">
      <alignment horizontal="center"/>
    </xf>
    <xf numFmtId="164" fontId="0" fillId="5" borderId="5">
      <protection locked="0"/>
    </xf>
    <xf numFmtId="165" fontId="0" fillId="5" borderId="5">
      <protection locked="0"/>
    </xf>
    <xf numFmtId="166" fontId="0" fillId="6" borderId="5">
      <alignment horizontal="right"/>
      <protection locked="0"/>
    </xf>
    <xf numFmtId="167" fontId="0" fillId="5" borderId="5">
      <alignment horizontal="right"/>
      <protection locked="0"/>
    </xf>
    <xf numFmtId="168" fontId="0" fillId="5" borderId="5">
      <protection locked="0"/>
    </xf>
    <xf numFmtId="0" fontId="0" fillId="7" borderId="5">
      <alignment horizontal="left"/>
      <protection locked="0"/>
    </xf>
    <xf numFmtId="170" fontId="0" fillId="5" borderId="5">
      <alignment horizontal="left" indent="1"/>
      <protection locked="0"/>
    </xf>
    <xf numFmtId="0" fontId="9" fillId="0" borderId="0"/>
    <xf numFmtId="0" fontId="0" fillId="0" borderId="0"/>
    <xf numFmtId="0" fontId="10" fillId="0" borderId="0"/>
    <xf numFmtId="0" fontId="11" fillId="0" borderId="0">
      <alignment horizontal="center"/>
    </xf>
    <xf numFmtId="0" fontId="0" fillId="8" borderId="0" applyAlignment="0" applyBorder="0" applyFont="0" applyNumberFormat="0"/>
    <xf numFmtId="0" fontId="6" fillId="9" borderId="6"/>
    <xf numFmtId="0" fontId="12" fillId="10" borderId="0" applyAlignment="0" applyBorder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2" fillId="13" borderId="0" applyAlignment="0" applyBorder="0" applyNumberFormat="0" applyProtection="0"/>
    <xf numFmtId="0" fontId="12" fillId="14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2" fillId="17" borderId="0" applyAlignment="0" applyBorder="0" applyNumberFormat="0" applyProtection="0"/>
    <xf numFmtId="0" fontId="12" fillId="18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2" fillId="21" borderId="0" applyAlignment="0" applyBorder="0" applyNumberFormat="0" applyProtection="0"/>
    <xf numFmtId="0" fontId="12" fillId="22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2" fillId="25" borderId="0" applyAlignment="0" applyBorder="0" applyNumberFormat="0" applyProtection="0"/>
    <xf numFmtId="0" fontId="12" fillId="26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2" fillId="29" borderId="0" applyAlignment="0" applyBorder="0" applyNumberFormat="0" applyProtection="0"/>
    <xf numFmtId="0" fontId="12" fillId="30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2" fillId="33" borderId="0" applyAlignment="0" applyBorder="0" applyNumberFormat="0" applyProtection="0"/>
    <xf numFmtId="43" fontId="13" fillId="0" borderId="0" applyAlignment="0" applyBorder="0" applyFont="0" applyFill="0" applyProtection="0"/>
    <xf numFmtId="41" fontId="13" fillId="0" borderId="0" applyAlignment="0" applyBorder="0" applyFont="0" applyFill="0" applyProtection="0"/>
    <xf numFmtId="44" fontId="13" fillId="0" borderId="0" applyAlignment="0" applyBorder="0" applyFont="0" applyFill="0" applyProtection="0"/>
    <xf numFmtId="42" fontId="13" fillId="0" borderId="0" applyAlignment="0" applyBorder="0" applyFont="0" applyFill="0" applyProtection="0"/>
    <xf numFmtId="9" fontId="13" fillId="0" borderId="0" applyAlignment="0" applyBorder="0" applyFont="0" applyFill="0" applyProtection="0"/>
    <xf numFmtId="0" fontId="14" fillId="34" borderId="7" applyAlignment="0" applyNumberFormat="0" applyProtection="0"/>
    <xf numFmtId="0" fontId="15" fillId="35" borderId="8" applyAlignment="0" applyNumberFormat="0" applyProtection="0"/>
    <xf numFmtId="0" fontId="16" fillId="35" borderId="7" applyAlignment="0" applyNumberFormat="0" applyProtection="0"/>
    <xf numFmtId="0" fontId="17" fillId="0" borderId="9" applyAlignment="0" applyNumberFormat="0" applyFill="0" applyProtection="0"/>
    <xf numFmtId="0" fontId="18" fillId="36" borderId="10" applyAlignment="0" applyNumberFormat="0" applyProtection="0"/>
    <xf numFmtId="0" fontId="19" fillId="0" borderId="0" applyAlignment="0" applyBorder="0" applyNumberFormat="0" applyFill="0" applyProtection="0"/>
    <xf numFmtId="0" fontId="13" fillId="37" borderId="11" applyAlignment="0" applyFont="0" applyNumberFormat="0" applyProtection="0"/>
    <xf numFmtId="0" fontId="20" fillId="0" borderId="0" applyAlignment="0" applyBorder="0" applyNumberFormat="0" applyFill="0" applyProtection="0"/>
    <xf numFmtId="167" fontId="0" fillId="4" borderId="3"/>
    <xf numFmtId="171" fontId="22" fillId="4" borderId="3"/>
    <xf numFmtId="0" fontId="24" fillId="38" borderId="0" applyAlignment="0" applyBorder="0" applyNumberFormat="0" applyProtection="0"/>
    <xf numFmtId="0" fontId="25" fillId="39" borderId="0" applyAlignment="0" applyBorder="0" applyNumberFormat="0" applyProtection="0"/>
    <xf numFmtId="0" fontId="26" fillId="40" borderId="0" applyAlignment="0" applyBorder="0" applyNumberFormat="0" applyProtection="0"/>
    <xf numFmtId="0" fontId="1" fillId="0" borderId="0"/>
    <xf numFmtId="0" fontId="27" fillId="0" borderId="0" applyAlignment="0" applyBorder="0" applyNumberFormat="0" applyFill="0" applyProtection="0"/>
    <xf numFmtId="0" fontId="28" fillId="0" borderId="12" applyAlignment="0" applyNumberFormat="0" applyFill="0" applyProtection="0"/>
    <xf numFmtId="0" fontId="29" fillId="0" borderId="13" applyAlignment="0" applyNumberFormat="0" applyFill="0" applyProtection="0"/>
    <xf numFmtId="0" fontId="3" fillId="0" borderId="14" applyAlignment="0" applyNumberFormat="0" applyFill="0" applyProtection="0"/>
    <xf numFmtId="0" fontId="3" fillId="0" borderId="0" applyAlignment="0" applyBorder="0" applyNumberFormat="0" applyFill="0" applyProtection="0"/>
    <xf numFmtId="0" fontId="14" fillId="34" borderId="7" applyAlignment="0" applyNumberFormat="0" applyProtection="0"/>
    <xf numFmtId="0" fontId="15" fillId="35" borderId="8" applyAlignment="0" applyNumberFormat="0" applyProtection="0"/>
    <xf numFmtId="0" fontId="16" fillId="35" borderId="7" applyAlignment="0" applyNumberFormat="0" applyProtection="0"/>
    <xf numFmtId="0" fontId="17" fillId="0" borderId="9" applyAlignment="0" applyNumberFormat="0" applyFill="0" applyProtection="0"/>
    <xf numFmtId="0" fontId="18" fillId="36" borderId="10" applyAlignment="0" applyNumberFormat="0" applyProtection="0"/>
    <xf numFmtId="0" fontId="19" fillId="0" borderId="0" applyAlignment="0" applyBorder="0" applyNumberFormat="0" applyFill="0" applyProtection="0"/>
    <xf numFmtId="0" fontId="1" fillId="37" borderId="11" applyAlignment="0" applyFont="0" applyNumberFormat="0" applyProtection="0"/>
    <xf numFmtId="0" fontId="20" fillId="0" borderId="0" applyAlignment="0" applyBorder="0" applyNumberFormat="0" applyFill="0" applyProtection="0"/>
    <xf numFmtId="0" fontId="5" fillId="0" borderId="1" applyAlignment="0" applyNumberFormat="0" applyFill="0" applyProtection="0"/>
    <xf numFmtId="0" fontId="12" fillId="10" borderId="0" applyAlignment="0" applyBorder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2" fillId="14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2" fillId="18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2" fillId="22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2" fillId="26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2" fillId="30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" fillId="0" borderId="0"/>
    <xf numFmtId="0" fontId="1" fillId="37" borderId="11" applyAlignment="0" applyFont="0" applyNumberFormat="0" applyProtection="0"/>
    <xf numFmtId="0" fontId="1" fillId="11" borderId="0" applyAlignment="0" applyBorder="0" applyNumberFormat="0" applyProtection="0"/>
    <xf numFmtId="0" fontId="1" fillId="12" borderId="0" applyAlignment="0" applyBorder="0" applyNumberFormat="0" applyProtection="0"/>
    <xf numFmtId="0" fontId="1" fillId="13" borderId="0" applyAlignment="0" applyBorder="0" applyNumberFormat="0" applyProtection="0"/>
    <xf numFmtId="0" fontId="1" fillId="15" borderId="0" applyAlignment="0" applyBorder="0" applyNumberFormat="0" applyProtection="0"/>
    <xf numFmtId="0" fontId="1" fillId="16" borderId="0" applyAlignment="0" applyBorder="0" applyNumberFormat="0" applyProtection="0"/>
    <xf numFmtId="0" fontId="1" fillId="17" borderId="0" applyAlignment="0" applyBorder="0" applyNumberFormat="0" applyProtection="0"/>
    <xf numFmtId="0" fontId="1" fillId="19" borderId="0" applyAlignment="0" applyBorder="0" applyNumberFormat="0" applyProtection="0"/>
    <xf numFmtId="0" fontId="1" fillId="20" borderId="0" applyAlignment="0" applyBorder="0" applyNumberFormat="0" applyProtection="0"/>
    <xf numFmtId="0" fontId="1" fillId="21" borderId="0" applyAlignment="0" applyBorder="0" applyNumberFormat="0" applyProtection="0"/>
    <xf numFmtId="0" fontId="1" fillId="23" borderId="0" applyAlignment="0" applyBorder="0" applyNumberFormat="0" applyProtection="0"/>
    <xf numFmtId="0" fontId="1" fillId="24" borderId="0" applyAlignment="0" applyBorder="0" applyNumberFormat="0" applyProtection="0"/>
    <xf numFmtId="0" fontId="1" fillId="25" borderId="0" applyAlignment="0" applyBorder="0" applyNumberFormat="0" applyProtection="0"/>
    <xf numFmtId="0" fontId="1" fillId="27" borderId="0" applyAlignment="0" applyBorder="0" applyNumberFormat="0" applyProtection="0"/>
    <xf numFmtId="0" fontId="1" fillId="28" borderId="0" applyAlignment="0" applyBorder="0" applyNumberFormat="0" applyProtection="0"/>
    <xf numFmtId="0" fontId="1" fillId="29" borderId="0" applyAlignment="0" applyBorder="0" applyNumberFormat="0" applyProtection="0"/>
    <xf numFmtId="0" fontId="1" fillId="31" borderId="0" applyAlignment="0" applyBorder="0" applyNumberFormat="0" applyProtection="0"/>
    <xf numFmtId="0" fontId="1" fillId="32" borderId="0" applyAlignment="0" applyBorder="0" applyNumberFormat="0" applyProtection="0"/>
    <xf numFmtId="0" fontId="1" fillId="33" borderId="0" applyAlignment="0" applyBorder="0" applyNumberFormat="0" applyProtection="0"/>
    <xf numFmtId="0" fontId="13" fillId="0" borderId="0"/>
    <xf numFmtId="0" fontId="13" fillId="0" borderId="0"/>
    <xf numFmtId="0" fontId="0" fillId="41" borderId="0" applyAlignment="0" applyBorder="0" applyFont="0" applyNumberFormat="0"/>
    <xf numFmtId="4" fontId="30" fillId="42" borderId="15" applyNumberFormat="0" applyProtection="0">
      <alignment horizontal="left" vertical="center" indent="1"/>
    </xf>
    <xf numFmtId="4" fontId="30" fillId="42" borderId="15" applyNumberFormat="0" applyProtection="0">
      <alignment horizontal="left" vertical="center" indent="1"/>
    </xf>
    <xf numFmtId="0" fontId="30" fillId="43" borderId="15" applyNumberFormat="0" applyProtection="0">
      <alignment horizontal="left" vertical="center" indent="1"/>
    </xf>
    <xf numFmtId="4" fontId="30" fillId="0" borderId="15" applyNumberFormat="0" applyProtection="0">
      <alignment horizontal="right" vertical="center"/>
    </xf>
    <xf numFmtId="0" fontId="1" fillId="0" borderId="0"/>
    <xf numFmtId="0" fontId="30" fillId="44" borderId="0"/>
    <xf numFmtId="0" fontId="36" fillId="45" borderId="0" applyAlignment="0" applyBorder="0" applyNumberFormat="0" applyProtection="0"/>
    <xf numFmtId="0" fontId="37" fillId="46" borderId="0" applyAlignment="0" applyBorder="0" applyNumberFormat="0" applyProtection="0"/>
    <xf numFmtId="0" fontId="37" fillId="47" borderId="0" applyAlignment="0" applyBorder="0" applyNumberFormat="0" applyProtection="0"/>
    <xf numFmtId="0" fontId="36" fillId="48" borderId="0" applyAlignment="0" applyBorder="0" applyNumberFormat="0" applyProtection="0"/>
    <xf numFmtId="0" fontId="36" fillId="49" borderId="0" applyAlignment="0" applyBorder="0" applyNumberFormat="0" applyProtection="0"/>
    <xf numFmtId="0" fontId="37" fillId="50" borderId="0" applyAlignment="0" applyBorder="0" applyNumberFormat="0" applyProtection="0"/>
    <xf numFmtId="0" fontId="37" fillId="51" borderId="0" applyAlignment="0" applyBorder="0" applyNumberFormat="0" applyProtection="0"/>
    <xf numFmtId="0" fontId="36" fillId="52" borderId="0" applyAlignment="0" applyBorder="0" applyNumberFormat="0" applyProtection="0"/>
    <xf numFmtId="0" fontId="36" fillId="53" borderId="0" applyAlignment="0" applyBorder="0" applyNumberFormat="0" applyProtection="0"/>
    <xf numFmtId="0" fontId="37" fillId="54" borderId="0" applyAlignment="0" applyBorder="0" applyNumberFormat="0" applyProtection="0"/>
    <xf numFmtId="0" fontId="37" fillId="55" borderId="0" applyAlignment="0" applyBorder="0" applyNumberFormat="0" applyProtection="0"/>
    <xf numFmtId="0" fontId="36" fillId="56" borderId="0" applyAlignment="0" applyBorder="0" applyNumberFormat="0" applyProtection="0"/>
    <xf numFmtId="0" fontId="36" fillId="57" borderId="0" applyAlignment="0" applyBorder="0" applyNumberFormat="0" applyProtection="0"/>
    <xf numFmtId="0" fontId="37" fillId="50" borderId="0" applyAlignment="0" applyBorder="0" applyNumberFormat="0" applyProtection="0"/>
    <xf numFmtId="0" fontId="37" fillId="58" borderId="0" applyAlignment="0" applyBorder="0" applyNumberFormat="0" applyProtection="0"/>
    <xf numFmtId="0" fontId="36" fillId="51" borderId="0" applyAlignment="0" applyBorder="0" applyNumberFormat="0" applyProtection="0"/>
    <xf numFmtId="0" fontId="36" fillId="48" borderId="0" applyAlignment="0" applyBorder="0" applyNumberFormat="0" applyProtection="0"/>
    <xf numFmtId="0" fontId="37" fillId="59" borderId="0" applyAlignment="0" applyBorder="0" applyNumberFormat="0" applyProtection="0"/>
    <xf numFmtId="0" fontId="37" fillId="60" borderId="0" applyAlignment="0" applyBorder="0" applyNumberFormat="0" applyProtection="0"/>
    <xf numFmtId="0" fontId="36" fillId="48" borderId="0" applyAlignment="0" applyBorder="0" applyNumberFormat="0" applyProtection="0"/>
    <xf numFmtId="0" fontId="36" fillId="61" borderId="0" applyAlignment="0" applyBorder="0" applyNumberFormat="0" applyProtection="0"/>
    <xf numFmtId="0" fontId="37" fillId="62" borderId="0" applyAlignment="0" applyBorder="0" applyNumberFormat="0" applyProtection="0"/>
    <xf numFmtId="0" fontId="37" fillId="63" borderId="0" applyAlignment="0" applyBorder="0" applyNumberFormat="0" applyProtection="0"/>
    <xf numFmtId="0" fontId="36" fillId="64" borderId="0" applyAlignment="0" applyBorder="0" applyNumberFormat="0" applyProtection="0"/>
    <xf numFmtId="0" fontId="38" fillId="62" borderId="0" applyAlignment="0" applyBorder="0" applyNumberFormat="0" applyProtection="0"/>
    <xf numFmtId="0" fontId="39" fillId="65" borderId="15" applyAlignment="0" applyNumberFormat="0" applyProtection="0"/>
    <xf numFmtId="0" fontId="40" fillId="57" borderId="16" applyAlignment="0" applyNumberFormat="0" applyProtection="0"/>
    <xf numFmtId="0" fontId="41" fillId="66" borderId="0" applyAlignment="0" applyBorder="0" applyNumberFormat="0" applyProtection="0"/>
    <xf numFmtId="0" fontId="41" fillId="67" borderId="0" applyAlignment="0" applyBorder="0" applyNumberFormat="0" applyProtection="0"/>
    <xf numFmtId="0" fontId="41" fillId="68" borderId="0" applyAlignment="0" applyBorder="0" applyNumberFormat="0" applyProtection="0"/>
    <xf numFmtId="0" fontId="37" fillId="55" borderId="0" applyAlignment="0" applyBorder="0" applyNumberFormat="0" applyProtection="0"/>
    <xf numFmtId="0" fontId="42" fillId="0" borderId="17" applyAlignment="0" applyNumberFormat="0" applyFill="0" applyProtection="0"/>
    <xf numFmtId="0" fontId="43" fillId="0" borderId="18" applyAlignment="0" applyNumberFormat="0" applyFill="0" applyProtection="0"/>
    <xf numFmtId="0" fontId="44" fillId="0" borderId="19" applyAlignment="0" applyNumberFormat="0" applyFill="0" applyProtection="0"/>
    <xf numFmtId="0" fontId="44" fillId="0" borderId="0" applyAlignment="0" applyBorder="0" applyNumberFormat="0" applyFill="0" applyProtection="0"/>
    <xf numFmtId="0" fontId="45" fillId="63" borderId="15" applyAlignment="0" applyNumberFormat="0" applyProtection="0"/>
    <xf numFmtId="0" fontId="46" fillId="0" borderId="20" applyAlignment="0" applyNumberFormat="0" applyFill="0" applyProtection="0"/>
    <xf numFmtId="0" fontId="46" fillId="63" borderId="0" applyAlignment="0" applyBorder="0" applyNumberFormat="0" applyProtection="0"/>
    <xf numFmtId="0" fontId="30" fillId="62" borderId="15" applyAlignment="0" applyFont="0" applyNumberFormat="0" applyProtection="0"/>
    <xf numFmtId="0" fontId="47" fillId="65" borderId="21" applyAlignment="0" applyNumberFormat="0" applyProtection="0"/>
    <xf numFmtId="4" fontId="30" fillId="69" borderId="15" applyNumberFormat="0" applyProtection="0">
      <alignment vertical="center"/>
    </xf>
    <xf numFmtId="4" fontId="50" fillId="5" borderId="15" applyNumberFormat="0" applyProtection="0">
      <alignment vertical="center"/>
    </xf>
    <xf numFmtId="4" fontId="30" fillId="5" borderId="15" applyNumberFormat="0" applyProtection="0">
      <alignment horizontal="left" vertical="center" indent="1"/>
    </xf>
    <xf numFmtId="0" fontId="33" fillId="69" borderId="22" applyNumberFormat="0" applyProtection="0">
      <alignment horizontal="left" vertical="top" indent="1"/>
    </xf>
    <xf numFmtId="4" fontId="30" fillId="70" borderId="15" applyNumberFormat="0" applyProtection="0">
      <alignment horizontal="right" vertical="center"/>
    </xf>
    <xf numFmtId="4" fontId="30" fillId="71" borderId="15" applyNumberFormat="0" applyProtection="0">
      <alignment horizontal="right" vertical="center"/>
    </xf>
    <xf numFmtId="4" fontId="30" fillId="72" borderId="23" applyNumberFormat="0" applyProtection="0">
      <alignment horizontal="right" vertical="center"/>
    </xf>
    <xf numFmtId="4" fontId="30" fillId="73" borderId="15" applyNumberFormat="0" applyProtection="0">
      <alignment horizontal="right" vertical="center"/>
    </xf>
    <xf numFmtId="4" fontId="30" fillId="74" borderId="15" applyNumberFormat="0" applyProtection="0">
      <alignment horizontal="right" vertical="center"/>
    </xf>
    <xf numFmtId="4" fontId="30" fillId="75" borderId="15" applyNumberFormat="0" applyProtection="0">
      <alignment horizontal="right" vertical="center"/>
    </xf>
    <xf numFmtId="4" fontId="30" fillId="76" borderId="15" applyNumberFormat="0" applyProtection="0">
      <alignment horizontal="right" vertical="center"/>
    </xf>
    <xf numFmtId="4" fontId="30" fillId="77" borderId="15" applyNumberFormat="0" applyProtection="0">
      <alignment horizontal="right" vertical="center"/>
    </xf>
    <xf numFmtId="4" fontId="30" fillId="78" borderId="15" applyNumberFormat="0" applyProtection="0">
      <alignment horizontal="right" vertical="center"/>
    </xf>
    <xf numFmtId="4" fontId="30" fillId="79" borderId="23" applyNumberFormat="0" applyProtection="0">
      <alignment horizontal="left" vertical="center" indent="1"/>
    </xf>
    <xf numFmtId="4" fontId="13" fillId="80" borderId="23" applyNumberFormat="0" applyProtection="0">
      <alignment horizontal="left" vertical="center" indent="1"/>
    </xf>
    <xf numFmtId="4" fontId="13" fillId="80" borderId="23" applyNumberFormat="0" applyProtection="0">
      <alignment horizontal="left" vertical="center" indent="1"/>
    </xf>
    <xf numFmtId="4" fontId="30" fillId="81" borderId="15" applyNumberFormat="0" applyProtection="0">
      <alignment horizontal="right" vertical="center"/>
    </xf>
    <xf numFmtId="4" fontId="30" fillId="82" borderId="23" applyNumberFormat="0" applyProtection="0">
      <alignment horizontal="left" vertical="center" indent="1"/>
    </xf>
    <xf numFmtId="4" fontId="30" fillId="81" borderId="23" applyNumberFormat="0" applyProtection="0">
      <alignment horizontal="left" vertical="center" indent="1"/>
    </xf>
    <xf numFmtId="0" fontId="30" fillId="80" borderId="22" applyNumberFormat="0" applyProtection="0">
      <alignment horizontal="left" vertical="top" indent="1"/>
    </xf>
    <xf numFmtId="0" fontId="30" fillId="83" borderId="15" applyNumberFormat="0" applyProtection="0">
      <alignment horizontal="left" vertical="center" indent="1"/>
    </xf>
    <xf numFmtId="0" fontId="30" fillId="81" borderId="22" applyNumberFormat="0" applyProtection="0">
      <alignment horizontal="left" vertical="top" indent="1"/>
    </xf>
    <xf numFmtId="0" fontId="30" fillId="84" borderId="15" applyNumberFormat="0" applyProtection="0">
      <alignment horizontal="left" vertical="center" indent="1"/>
    </xf>
    <xf numFmtId="0" fontId="30" fillId="84" borderId="22" applyNumberFormat="0" applyProtection="0">
      <alignment horizontal="left" vertical="top" indent="1"/>
    </xf>
    <xf numFmtId="0" fontId="30" fillId="82" borderId="15" applyNumberFormat="0" applyProtection="0">
      <alignment horizontal="left" vertical="center" indent="1"/>
    </xf>
    <xf numFmtId="0" fontId="30" fillId="82" borderId="22" applyNumberFormat="0" applyProtection="0">
      <alignment horizontal="left" vertical="top" indent="1"/>
    </xf>
    <xf numFmtId="0" fontId="30" fillId="85" borderId="24" applyNumberFormat="0">
      <protection locked="0"/>
    </xf>
    <xf numFmtId="0" fontId="31" fillId="80" borderId="25" applyBorder="0"/>
    <xf numFmtId="4" fontId="32" fillId="86" borderId="22" applyNumberFormat="0" applyProtection="0">
      <alignment vertical="center"/>
    </xf>
    <xf numFmtId="4" fontId="50" fillId="87" borderId="4" applyNumberFormat="0" applyProtection="0">
      <alignment vertical="center"/>
    </xf>
    <xf numFmtId="4" fontId="32" fillId="43" borderId="22" applyNumberFormat="0" applyProtection="0">
      <alignment horizontal="left" vertical="center" indent="1"/>
    </xf>
    <xf numFmtId="0" fontId="32" fillId="86" borderId="22" applyNumberFormat="0" applyProtection="0">
      <alignment horizontal="left" vertical="top" indent="1"/>
    </xf>
    <xf numFmtId="4" fontId="50" fillId="4" borderId="15" applyNumberFormat="0" applyProtection="0">
      <alignment horizontal="right" vertical="center"/>
    </xf>
    <xf numFmtId="0" fontId="32" fillId="81" borderId="22" applyNumberFormat="0" applyProtection="0">
      <alignment horizontal="left" vertical="top" indent="1"/>
    </xf>
    <xf numFmtId="4" fontId="34" fillId="88" borderId="23" applyNumberFormat="0" applyProtection="0">
      <alignment horizontal="left" vertical="center" indent="1"/>
    </xf>
    <xf numFmtId="0" fontId="30" fillId="89" borderId="4"/>
    <xf numFmtId="4" fontId="35" fillId="85" borderId="15" applyNumberFormat="0" applyProtection="0">
      <alignment horizontal="right" vertical="center"/>
    </xf>
    <xf numFmtId="0" fontId="48" fillId="0" borderId="0" applyAlignment="0" applyBorder="0" applyNumberFormat="0" applyFill="0" applyProtection="0"/>
    <xf numFmtId="0" fontId="41" fillId="0" borderId="26" applyAlignment="0" applyNumberFormat="0" applyFill="0" applyProtection="0"/>
    <xf numFmtId="0" fontId="49" fillId="0" borderId="0" applyAlignment="0" applyBorder="0" applyNumberFormat="0" applyFill="0" applyProtection="0"/>
    <xf numFmtId="0" fontId="36" fillId="45" borderId="0" applyAlignment="0" applyBorder="0" applyNumberFormat="0" applyProtection="0"/>
    <xf numFmtId="0" fontId="36" fillId="49" borderId="0" applyAlignment="0" applyBorder="0" applyNumberFormat="0" applyProtection="0"/>
    <xf numFmtId="0" fontId="36" fillId="53" borderId="0" applyAlignment="0" applyBorder="0" applyNumberFormat="0" applyProtection="0"/>
    <xf numFmtId="0" fontId="36" fillId="57" borderId="0" applyAlignment="0" applyBorder="0" applyNumberFormat="0" applyProtection="0"/>
    <xf numFmtId="0" fontId="36" fillId="48" borderId="0" applyAlignment="0" applyBorder="0" applyNumberFormat="0" applyProtection="0"/>
    <xf numFmtId="0" fontId="36" fillId="61" borderId="0" applyAlignment="0" applyBorder="0" applyNumberFormat="0" applyProtection="0"/>
    <xf numFmtId="0" fontId="36" fillId="45" borderId="0" applyAlignment="0" applyBorder="0" applyNumberFormat="0" applyProtection="0"/>
    <xf numFmtId="0" fontId="36" fillId="49" borderId="0" applyAlignment="0" applyBorder="0" applyNumberFormat="0" applyProtection="0"/>
    <xf numFmtId="0" fontId="36" fillId="53" borderId="0" applyAlignment="0" applyBorder="0" applyNumberFormat="0" applyProtection="0"/>
    <xf numFmtId="0" fontId="36" fillId="57" borderId="0" applyAlignment="0" applyBorder="0" applyNumberFormat="0" applyProtection="0"/>
    <xf numFmtId="0" fontId="36" fillId="48" borderId="0" applyAlignment="0" applyBorder="0" applyNumberFormat="0" applyProtection="0"/>
    <xf numFmtId="0" fontId="36" fillId="61" borderId="0" applyAlignment="0" applyBorder="0" applyNumberFormat="0" applyProtection="0"/>
    <xf numFmtId="44" fontId="1" fillId="0" borderId="0" applyAlignment="0" applyBorder="0" applyFont="0" applyFill="0" applyProtection="0"/>
    <xf numFmtId="0" fontId="1" fillId="0" borderId="0"/>
  </cellStyleXfs>
  <cellXfs>
    <xf numFmtId="0" fontId="0" fillId="0" borderId="0" xfId="0"/>
    <xf numFmtId="0" fontId="7" fillId="2" borderId="0" xfId="0" applyAlignment="1" applyFont="1" applyFill="1">
      <alignment horizontal="left" wrapText="1"/>
    </xf>
    <xf numFmtId="0" fontId="13" fillId="90" borderId="2" xfId="0" applyBorder="1" applyFont="1" applyFill="1"/>
    <xf numFmtId="0" fontId="13" fillId="0" borderId="0" xfId="0" applyFont="1"/>
    <xf numFmtId="0" fontId="13" fillId="90" borderId="0" xfId="0" applyFont="1" applyFill="1"/>
    <xf numFmtId="0" fontId="13" fillId="91" borderId="0" xfId="0" applyAlignment="1" applyFont="1" applyFill="1">
      <alignment horizontal="center"/>
    </xf>
    <xf numFmtId="0" fontId="13" fillId="3" borderId="0" xfId="0" applyFont="1" applyFill="1"/>
    <xf numFmtId="14" fontId="21" fillId="91" borderId="0" xfId="0" applyAlignment="1" applyFont="1" applyNumberFormat="1" applyFill="1">
      <alignment horizontal="center"/>
    </xf>
    <xf numFmtId="0" fontId="13" fillId="0" borderId="0" xfId="0" applyAlignment="1" applyFont="1">
      <alignment horizontal="center"/>
    </xf>
    <xf numFmtId="0" fontId="13" fillId="0" borderId="0" xfId="0" applyAlignment="1" applyFont="1">
      <alignment horizontal="center" vertical="top" wrapText="1"/>
    </xf>
    <xf numFmtId="0" fontId="13" fillId="0" borderId="0" xfId="0" applyAlignment="1" applyFont="1">
      <alignment vertical="top" wrapText="1"/>
    </xf>
    <xf numFmtId="44" fontId="21" fillId="0" borderId="0" xfId="297" applyAlignment="1" applyFont="1" applyNumberFormat="1" applyFill="1">
      <alignment horizontal="center"/>
    </xf>
    <xf numFmtId="0" fontId="21" fillId="0" borderId="0" xfId="0" applyFont="1"/>
    <xf numFmtId="44" fontId="13" fillId="0" borderId="0" xfId="297" applyAlignment="1" applyFont="1" applyNumberFormat="1" applyFill="1">
      <alignment horizontal="center"/>
    </xf>
    <xf numFmtId="0" fontId="13" fillId="0" borderId="0" xfId="0" applyAlignment="1" applyFont="1">
      <alignment horizontal="left" vertical="top" wrapText="1"/>
    </xf>
    <xf numFmtId="0" fontId="13" fillId="0" borderId="0" xfId="0" applyAlignment="1" applyFont="1">
      <alignment horizontal="left"/>
    </xf>
    <xf numFmtId="0" fontId="21" fillId="0" borderId="0" xfId="0" applyAlignment="1" applyFont="1">
      <alignment horizontal="left"/>
    </xf>
    <xf numFmtId="49" fontId="13" fillId="0" borderId="0" xfId="0" applyAlignment="1" applyFont="1" applyNumberFormat="1">
      <alignment horizontal="left"/>
    </xf>
    <xf numFmtId="0" fontId="6" fillId="2" borderId="0" xfId="0" applyAlignment="1" applyFont="1" applyFill="1">
      <alignment horizontal="left"/>
    </xf>
    <xf numFmtId="0" fontId="6" fillId="2" borderId="0" xfId="0" applyAlignment="1" applyFont="1" applyFill="1">
      <alignment horizontal="center"/>
    </xf>
    <xf numFmtId="0" fontId="13" fillId="2" borderId="0" xfId="0" applyFont="1" applyFill="1"/>
    <xf numFmtId="0" fontId="13" fillId="91" borderId="0" xfId="0" applyAlignment="1" applyFont="1" applyFill="1">
      <alignment horizontal="left"/>
    </xf>
    <xf numFmtId="0" fontId="13" fillId="91" borderId="0" xfId="0" applyFont="1" applyFill="1"/>
    <xf numFmtId="167" fontId="21" fillId="0" borderId="0" xfId="12" applyAlignment="1" applyFont="1" applyNumberFormat="1">
      <alignment horizontal="center"/>
    </xf>
    <xf numFmtId="44" fontId="13" fillId="0" borderId="0" xfId="297" applyAlignment="1" applyFont="1" applyNumberFormat="1" applyFill="1">
      <alignment horizontal="left"/>
    </xf>
    <xf numFmtId="44" fontId="13" fillId="0" borderId="0" xfId="297" applyAlignment="1" applyFont="1" applyNumberFormat="1" applyFill="1"/>
    <xf numFmtId="17" fontId="7" fillId="2" borderId="0" xfId="0" applyAlignment="1" applyFont="1" applyNumberFormat="1" applyFill="1">
      <alignment horizontal="left" wrapText="1"/>
    </xf>
    <xf numFmtId="0" fontId="13" fillId="2" borderId="0" xfId="0" applyAlignment="1" applyFont="1" applyFill="1">
      <alignment horizontal="left"/>
    </xf>
    <xf numFmtId="17" fontId="0" fillId="0" borderId="0" xfId="0" applyNumberFormat="1"/>
    <xf numFmtId="49" fontId="0" fillId="92" borderId="0" xfId="0" applyAlignment="1" applyNumberFormat="1" applyFill="1">
      <alignment horizontal="left"/>
    </xf>
    <xf numFmtId="0" fontId="0" fillId="0" borderId="27" xfId="0" applyBorder="1"/>
    <xf numFmtId="44" fontId="0" fillId="0" borderId="0" xfId="0" applyNumberFormat="1"/>
    <xf numFmtId="0" fontId="0" fillId="93" borderId="0" xfId="0" applyFill="1"/>
    <xf numFmtId="44" fontId="13" fillId="93" borderId="0" xfId="297" applyAlignment="1" applyFont="1" applyNumberFormat="1" applyFill="1">
      <alignment horizontal="center"/>
    </xf>
    <xf numFmtId="0" fontId="0" fillId="94" borderId="0" xfId="0" applyFill="1"/>
    <xf numFmtId="44" fontId="13" fillId="94" borderId="0" xfId="297" applyAlignment="1" applyFont="1" applyNumberFormat="1" applyFill="1">
      <alignment horizontal="center"/>
    </xf>
    <xf numFmtId="49" fontId="1" fillId="0" borderId="0" xfId="298" applyAlignment="1" applyFont="1" applyNumberFormat="1">
      <alignment horizontal="left"/>
    </xf>
    <xf numFmtId="4" fontId="0" fillId="0" borderId="0" xfId="0" applyNumberFormat="1"/>
  </cellXfs>
  <cellStyles count="263">
    <cellStyle name="20% - Accent1" xfId="33" builtinId="30"/>
    <cellStyle name="20% - Accent1 2" xfId="115"/>
    <cellStyle name="20% - Accent1 2 2" xfId="178"/>
    <cellStyle name="20% - Accent1 3" xfId="138"/>
    <cellStyle name="20% - Accent1 4" xfId="158"/>
    <cellStyle name="20% - Accent2" xfId="37" builtinId="34"/>
    <cellStyle name="20% - Accent2 2" xfId="118"/>
    <cellStyle name="20% - Accent2 2 2" xfId="181"/>
    <cellStyle name="20% - Accent2 3" xfId="141"/>
    <cellStyle name="20% - Accent2 4" xfId="161"/>
    <cellStyle name="20% - Accent3" xfId="41" builtinId="38"/>
    <cellStyle name="20% - Accent3 2" xfId="121"/>
    <cellStyle name="20% - Accent3 2 2" xfId="184"/>
    <cellStyle name="20% - Accent3 3" xfId="144"/>
    <cellStyle name="20% - Accent3 4" xfId="164"/>
    <cellStyle name="20% - Accent4" xfId="45" builtinId="42"/>
    <cellStyle name="20% - Accent4 2" xfId="124"/>
    <cellStyle name="20% - Accent4 2 2" xfId="187"/>
    <cellStyle name="20% - Accent4 3" xfId="147"/>
    <cellStyle name="20% - Accent4 4" xfId="167"/>
    <cellStyle name="20% - Accent5" xfId="49" builtinId="46"/>
    <cellStyle name="20% - Accent5 2" xfId="127"/>
    <cellStyle name="20% - Accent5 2 2" xfId="190"/>
    <cellStyle name="20% - Accent5 3" xfId="150"/>
    <cellStyle name="20% - Accent5 4" xfId="170"/>
    <cellStyle name="20% - Accent6" xfId="53" builtinId="50"/>
    <cellStyle name="20% - Accent6 2" xfId="130"/>
    <cellStyle name="20% - Accent6 2 2" xfId="193"/>
    <cellStyle name="20% - Accent6 3" xfId="153"/>
    <cellStyle name="20% - Accent6 4" xfId="173"/>
    <cellStyle name="40% - Accent1" xfId="34" builtinId="31"/>
    <cellStyle name="40% - Accent1 2" xfId="116"/>
    <cellStyle name="40% - Accent1 2 2" xfId="179"/>
    <cellStyle name="40% - Accent1 3" xfId="139"/>
    <cellStyle name="40% - Accent1 4" xfId="159"/>
    <cellStyle name="40% - Accent2" xfId="38" builtinId="35"/>
    <cellStyle name="40% - Accent2 2" xfId="119"/>
    <cellStyle name="40% - Accent2 2 2" xfId="182"/>
    <cellStyle name="40% - Accent2 3" xfId="142"/>
    <cellStyle name="40% - Accent2 4" xfId="162"/>
    <cellStyle name="40% - Accent3" xfId="42" builtinId="39"/>
    <cellStyle name="40% - Accent3 2" xfId="122"/>
    <cellStyle name="40% - Accent3 2 2" xfId="185"/>
    <cellStyle name="40% - Accent3 3" xfId="145"/>
    <cellStyle name="40% - Accent3 4" xfId="165"/>
    <cellStyle name="40% - Accent4" xfId="46" builtinId="43"/>
    <cellStyle name="40% - Accent4 2" xfId="125"/>
    <cellStyle name="40% - Accent4 2 2" xfId="188"/>
    <cellStyle name="40% - Accent4 3" xfId="148"/>
    <cellStyle name="40% - Accent4 4" xfId="168"/>
    <cellStyle name="40% - Accent5" xfId="50" builtinId="47"/>
    <cellStyle name="40% - Accent5 2" xfId="128"/>
    <cellStyle name="40% - Accent5 2 2" xfId="191"/>
    <cellStyle name="40% - Accent5 3" xfId="151"/>
    <cellStyle name="40% - Accent5 4" xfId="171"/>
    <cellStyle name="40% - Accent6" xfId="54" builtinId="51"/>
    <cellStyle name="40% - Accent6 2" xfId="131"/>
    <cellStyle name="40% - Accent6 2 2" xfId="194"/>
    <cellStyle name="40% - Accent6 3" xfId="154"/>
    <cellStyle name="40% - Accent6 4" xfId="174"/>
    <cellStyle name="60% - Accent1" xfId="35" builtinId="32"/>
    <cellStyle name="60% - Accent1 2" xfId="117"/>
    <cellStyle name="60% - Accent1 2 2" xfId="180"/>
    <cellStyle name="60% - Accent1 3" xfId="140"/>
    <cellStyle name="60% - Accent1 4" xfId="160"/>
    <cellStyle name="60% - Accent2" xfId="39" builtinId="36"/>
    <cellStyle name="60% - Accent2 2" xfId="120"/>
    <cellStyle name="60% - Accent2 2 2" xfId="183"/>
    <cellStyle name="60% - Accent2 3" xfId="143"/>
    <cellStyle name="60% - Accent2 4" xfId="163"/>
    <cellStyle name="60% - Accent3" xfId="43" builtinId="40"/>
    <cellStyle name="60% - Accent3 2" xfId="123"/>
    <cellStyle name="60% - Accent3 2 2" xfId="186"/>
    <cellStyle name="60% - Accent3 3" xfId="146"/>
    <cellStyle name="60% - Accent3 4" xfId="166"/>
    <cellStyle name="60% - Accent4" xfId="47" builtinId="44"/>
    <cellStyle name="60% - Accent4 2" xfId="126"/>
    <cellStyle name="60% - Accent4 2 2" xfId="189"/>
    <cellStyle name="60% - Accent4 3" xfId="149"/>
    <cellStyle name="60% - Accent4 4" xfId="169"/>
    <cellStyle name="60% - Accent5" xfId="51" builtinId="48"/>
    <cellStyle name="60% - Accent5 2" xfId="129"/>
    <cellStyle name="60% - Accent5 2 2" xfId="192"/>
    <cellStyle name="60% - Accent5 3" xfId="152"/>
    <cellStyle name="60% - Accent5 4" xfId="172"/>
    <cellStyle name="60% - Accent6" xfId="55" builtinId="52"/>
    <cellStyle name="60% - Accent6 2" xfId="132"/>
    <cellStyle name="60% - Accent6 2 2" xfId="195"/>
    <cellStyle name="60% - Accent6 3" xfId="155"/>
    <cellStyle name="60% - Accent6 4" xfId="175"/>
    <cellStyle name="Accent1" xfId="32" builtinId="29"/>
    <cellStyle name="Accent1 - 20%" xfId="206"/>
    <cellStyle name="Accent1 - 40%" xfId="207"/>
    <cellStyle name="Accent1 - 60%" xfId="208"/>
    <cellStyle name="Accent1 2" xfId="205"/>
    <cellStyle name="Accent1 3" xfId="285"/>
    <cellStyle name="Accent1 4" xfId="291"/>
    <cellStyle name="Accent2" xfId="36" builtinId="33"/>
    <cellStyle name="Accent2 - 20%" xfId="210"/>
    <cellStyle name="Accent2 - 40%" xfId="211"/>
    <cellStyle name="Accent2 - 60%" xfId="212"/>
    <cellStyle name="Accent2 2" xfId="209"/>
    <cellStyle name="Accent2 3" xfId="286"/>
    <cellStyle name="Accent2 4" xfId="292"/>
    <cellStyle name="Accent3" xfId="40" builtinId="37"/>
    <cellStyle name="Accent3 - 20%" xfId="214"/>
    <cellStyle name="Accent3 - 40%" xfId="215"/>
    <cellStyle name="Accent3 - 60%" xfId="216"/>
    <cellStyle name="Accent3 2" xfId="213"/>
    <cellStyle name="Accent3 3" xfId="287"/>
    <cellStyle name="Accent3 4" xfId="293"/>
    <cellStyle name="Accent4" xfId="44" builtinId="41"/>
    <cellStyle name="Accent4 - 20%" xfId="218"/>
    <cellStyle name="Accent4 - 40%" xfId="219"/>
    <cellStyle name="Accent4 - 60%" xfId="220"/>
    <cellStyle name="Accent4 2" xfId="217"/>
    <cellStyle name="Accent4 3" xfId="288"/>
    <cellStyle name="Accent4 4" xfId="294"/>
    <cellStyle name="Accent5" xfId="48" builtinId="45"/>
    <cellStyle name="Accent5 - 20%" xfId="222"/>
    <cellStyle name="Accent5 - 40%" xfId="223"/>
    <cellStyle name="Accent5 - 60%" xfId="224"/>
    <cellStyle name="Accent5 2" xfId="221"/>
    <cellStyle name="Accent5 3" xfId="289"/>
    <cellStyle name="Accent5 4" xfId="295"/>
    <cellStyle name="Accent6" xfId="52" builtinId="49"/>
    <cellStyle name="Accent6 - 20%" xfId="226"/>
    <cellStyle name="Accent6 - 40%" xfId="227"/>
    <cellStyle name="Accent6 - 60%" xfId="228"/>
    <cellStyle name="Accent6 2" xfId="225"/>
    <cellStyle name="Accent6 3" xfId="290"/>
    <cellStyle name="Accent6 4" xfId="296"/>
    <cellStyle name="Bad" xfId="72" builtinId="27"/>
    <cellStyle name="Bad 2" xfId="229"/>
    <cellStyle name="CALC Amount" xfId="7"/>
    <cellStyle name="CALC Amount Total" xfId="8"/>
    <cellStyle name="CALC Currency" xfId="9"/>
    <cellStyle name="CALC Currency Total" xfId="10"/>
    <cellStyle name="CALC Date Long" xfId="11"/>
    <cellStyle name="CALC Date Short" xfId="12"/>
    <cellStyle name="CALC Percent" xfId="13"/>
    <cellStyle name="CALC Percent Total" xfId="14"/>
    <cellStyle name="Calculation" xfId="63" builtinId="22"/>
    <cellStyle name="Calculation 2" xfId="230"/>
    <cellStyle name="CALLUP Amount" xfId="15"/>
    <cellStyle name="CALLUP Amount LINK" xfId="70"/>
    <cellStyle name="CALLUP Date" xfId="69"/>
    <cellStyle name="CALLUP Percent" xfId="16"/>
    <cellStyle name="CALLUP Text" xfId="17"/>
    <cellStyle name="Check" xfId="18"/>
    <cellStyle name="Check Cell" xfId="65" builtinId="23"/>
    <cellStyle name="Check Cell 2" xfId="231"/>
    <cellStyle name="Comma" xfId="56" builtinId="3"/>
    <cellStyle name="Comma [0]" xfId="57" builtinId="6"/>
    <cellStyle name="Currency" xfId="58" builtinId="4"/>
    <cellStyle name="Currency [0]" xfId="59" builtinId="7"/>
    <cellStyle name="DATA Amount" xfId="19"/>
    <cellStyle name="DATA Currency" xfId="20"/>
    <cellStyle name="DATA Date Long" xfId="21"/>
    <cellStyle name="DATA Date Short" xfId="22"/>
    <cellStyle name="DATA Percent" xfId="23"/>
    <cellStyle name="DATA Text" xfId="24"/>
    <cellStyle name="DATA Version" xfId="25"/>
    <cellStyle name="DescriptionText" xfId="26"/>
    <cellStyle name="Emphasis 1" xfId="232"/>
    <cellStyle name="Emphasis 2" xfId="233"/>
    <cellStyle name="Emphasis 3" xfId="234"/>
    <cellStyle name="Explanatory Text" xfId="68" builtinId="53"/>
    <cellStyle name="Good" xfId="71" builtinId="26"/>
    <cellStyle name="Good 2" xfId="235"/>
    <cellStyle name="Heading 1" xfId="2" builtinId="16"/>
    <cellStyle name="Heading 1 2" xfId="76"/>
    <cellStyle name="Heading 1 2 2" xfId="236"/>
    <cellStyle name="Heading 2" xfId="3" builtinId="17"/>
    <cellStyle name="Heading 2 2" xfId="77"/>
    <cellStyle name="Heading 2 2 2" xfId="237"/>
    <cellStyle name="Heading 3" xfId="4" builtinId="18"/>
    <cellStyle name="Heading 3 2" xfId="78"/>
    <cellStyle name="Heading 3 2 2" xfId="238"/>
    <cellStyle name="Heading 4" xfId="5" builtinId="19"/>
    <cellStyle name="Heading 4 2" xfId="239"/>
    <cellStyle name="Input" xfId="61" builtinId="20"/>
    <cellStyle name="Input 2" xfId="240"/>
    <cellStyle name="LABEL Normal" xfId="27"/>
    <cellStyle name="LABEL Note" xfId="28"/>
    <cellStyle name="LABEL Units" xfId="29"/>
    <cellStyle name="Linked Cell" xfId="64" builtinId="24"/>
    <cellStyle name="Linked Cell 2" xfId="241"/>
    <cellStyle name="N/A Style" xfId="30"/>
    <cellStyle name="N/A Style 2" xfId="198"/>
    <cellStyle name="Neutral" xfId="73" builtinId="28"/>
    <cellStyle name="Neutral 2" xfId="242"/>
    <cellStyle name="Normal" xfId="0" builtinId="0"/>
    <cellStyle name="Normal 2" xfId="74"/>
    <cellStyle name="Normal 2 2" xfId="113"/>
    <cellStyle name="Normal 2 2 2" xfId="176"/>
    <cellStyle name="Normal 2 3" xfId="156"/>
    <cellStyle name="Normal 2 4" xfId="204"/>
    <cellStyle name="Normal 3" xfId="133"/>
    <cellStyle name="Normal 3 2" xfId="196"/>
    <cellStyle name="Normal 4" xfId="134"/>
    <cellStyle name="Normal 5" xfId="135"/>
    <cellStyle name="Normal 6" xfId="136"/>
    <cellStyle name="Normal 7" xfId="197"/>
    <cellStyle name="Normal 8" xfId="203"/>
    <cellStyle name="Normal 9" xfId="298"/>
    <cellStyle name="Note" xfId="67" builtinId="10"/>
    <cellStyle name="Note 2" xfId="114"/>
    <cellStyle name="Note 2 2" xfId="177"/>
    <cellStyle name="Note 2 3" xfId="243"/>
    <cellStyle name="Note 3" xfId="137"/>
    <cellStyle name="Note 4" xfId="157"/>
    <cellStyle name="Output" xfId="62" builtinId="21"/>
    <cellStyle name="Output 2" xfId="244"/>
    <cellStyle name="Percent" xfId="60" builtinId="5"/>
    <cellStyle name="SAPBEXaggData" xfId="245"/>
    <cellStyle name="SAPBEXaggDataEmph" xfId="246"/>
    <cellStyle name="SAPBEXaggItem" xfId="247"/>
    <cellStyle name="SAPBEXaggItemX" xfId="248"/>
    <cellStyle name="SAPBEXchaText" xfId="200"/>
    <cellStyle name="SAPBEXexcBad7" xfId="249"/>
    <cellStyle name="SAPBEXexcBad8" xfId="250"/>
    <cellStyle name="SAPBEXexcBad9" xfId="251"/>
    <cellStyle name="SAPBEXexcCritical4" xfId="252"/>
    <cellStyle name="SAPBEXexcCritical5" xfId="253"/>
    <cellStyle name="SAPBEXexcCritical6" xfId="254"/>
    <cellStyle name="SAPBEXexcGood1" xfId="255"/>
    <cellStyle name="SAPBEXexcGood2" xfId="256"/>
    <cellStyle name="SAPBEXexcGood3" xfId="257"/>
    <cellStyle name="SAPBEXfilterDrill" xfId="258"/>
    <cellStyle name="SAPBEXfilterItem" xfId="259"/>
    <cellStyle name="SAPBEXfilterText" xfId="260"/>
    <cellStyle name="SAPBEXformats" xfId="261"/>
    <cellStyle name="SAPBEXheaderItem" xfId="262"/>
    <cellStyle name="SAPBEXheaderText" xfId="263"/>
    <cellStyle name="SAPBEXHLevel0" xfId="201"/>
    <cellStyle name="SAPBEXHLevel0X" xfId="264"/>
    <cellStyle name="SAPBEXHLevel1" xfId="265"/>
    <cellStyle name="SAPBEXHLevel1X" xfId="266"/>
    <cellStyle name="SAPBEXHLevel2" xfId="267"/>
    <cellStyle name="SAPBEXHLevel2X" xfId="268"/>
    <cellStyle name="SAPBEXHLevel3" xfId="269"/>
    <cellStyle name="SAPBEXHLevel3X" xfId="270"/>
    <cellStyle name="SAPBEXinputData" xfId="271"/>
    <cellStyle name="SAPBEXItemHeader" xfId="272"/>
    <cellStyle name="SAPBEXresData" xfId="273"/>
    <cellStyle name="SAPBEXresDataEmph" xfId="274"/>
    <cellStyle name="SAPBEXresItem" xfId="275"/>
    <cellStyle name="SAPBEXresItemX" xfId="276"/>
    <cellStyle name="SAPBEXstdData" xfId="202"/>
    <cellStyle name="SAPBEXstdDataEmph" xfId="277"/>
    <cellStyle name="SAPBEXstdItem" xfId="199"/>
    <cellStyle name="SAPBEXstdItemX" xfId="278"/>
    <cellStyle name="SAPBEXtitle" xfId="279"/>
    <cellStyle name="SAPBEXunassignedItem" xfId="280"/>
    <cellStyle name="SAPBEXundefined" xfId="281"/>
    <cellStyle name="Sheet Title" xfId="282"/>
    <cellStyle name="SheetEnd" xfId="31"/>
    <cellStyle name="Title" xfId="1" builtinId="15"/>
    <cellStyle name="Total" xfId="6" builtinId="25"/>
    <cellStyle name="Total 2" xfId="283"/>
    <cellStyle name="Warning Text" xfId="66" builtinId="11"/>
    <cellStyle name="Warning Text 2" xfId="284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41" Type="http://schemas.openxmlformats.org/officeDocument/2006/relationships/worksheet" Target="worksheets/sheet41.xml" /><Relationship Id="rId36" Type="http://schemas.openxmlformats.org/officeDocument/2006/relationships/worksheet" Target="worksheets/sheet36.xml" /><Relationship Id="rId28" Type="http://schemas.openxmlformats.org/officeDocument/2006/relationships/worksheet" Target="worksheets/sheet28.xml" /><Relationship Id="rId15" Type="http://schemas.openxmlformats.org/officeDocument/2006/relationships/worksheet" Target="worksheets/sheet15.xml" /><Relationship Id="rId33" Type="http://schemas.openxmlformats.org/officeDocument/2006/relationships/worksheet" Target="worksheets/sheet33.xml" /><Relationship Id="rId20" Type="http://schemas.openxmlformats.org/officeDocument/2006/relationships/worksheet" Target="worksheets/sheet20.xml" /><Relationship Id="rId12" Type="http://schemas.openxmlformats.org/officeDocument/2006/relationships/worksheet" Target="worksheets/sheet12.xml" /><Relationship Id="rId7" Type="http://schemas.openxmlformats.org/officeDocument/2006/relationships/worksheet" Target="worksheets/sheet7.xml" /><Relationship Id="rId50" Type="http://schemas.openxmlformats.org/officeDocument/2006/relationships/styles" Target="styles.xml" /><Relationship Id="rId4" Type="http://schemas.openxmlformats.org/officeDocument/2006/relationships/worksheet" Target="worksheets/sheet4.xml" /><Relationship Id="rId47" Type="http://schemas.openxmlformats.org/officeDocument/2006/relationships/worksheet" Target="worksheets/sheet47.xml" /><Relationship Id="rId42" Type="http://schemas.openxmlformats.org/officeDocument/2006/relationships/worksheet" Target="worksheets/sheet42.xml" /><Relationship Id="rId37" Type="http://schemas.openxmlformats.org/officeDocument/2006/relationships/worksheet" Target="worksheets/sheet37.xml" /><Relationship Id="rId29" Type="http://schemas.openxmlformats.org/officeDocument/2006/relationships/worksheet" Target="worksheets/sheet29.xml" /><Relationship Id="rId21" Type="http://schemas.openxmlformats.org/officeDocument/2006/relationships/worksheet" Target="worksheets/sheet21.xml" /><Relationship Id="rId16" Type="http://schemas.openxmlformats.org/officeDocument/2006/relationships/worksheet" Target="worksheets/sheet16.xml" /><Relationship Id="rId8" Type="http://schemas.openxmlformats.org/officeDocument/2006/relationships/worksheet" Target="worksheets/sheet8.xml" /><Relationship Id="rId55" Type="http://schemas.openxmlformats.org/officeDocument/2006/relationships/customXml" Target="../customXml/item4.xml" /><Relationship Id="rId38" Type="http://schemas.openxmlformats.org/officeDocument/2006/relationships/worksheet" Target="worksheets/sheet38.xml" /><Relationship Id="rId34" Type="http://schemas.openxmlformats.org/officeDocument/2006/relationships/worksheet" Target="worksheets/sheet34.xml" /><Relationship Id="rId25" Type="http://schemas.openxmlformats.org/officeDocument/2006/relationships/worksheet" Target="worksheets/sheet25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48" Type="http://schemas.openxmlformats.org/officeDocument/2006/relationships/worksheet" Target="worksheets/sheet48.xml" /><Relationship Id="rId43" Type="http://schemas.openxmlformats.org/officeDocument/2006/relationships/worksheet" Target="worksheets/sheet43.xml" /><Relationship Id="rId30" Type="http://schemas.openxmlformats.org/officeDocument/2006/relationships/worksheet" Target="worksheets/sheet30.xml" /><Relationship Id="rId22" Type="http://schemas.openxmlformats.org/officeDocument/2006/relationships/worksheet" Target="worksheets/sheet22.xml" /><Relationship Id="rId17" Type="http://schemas.openxmlformats.org/officeDocument/2006/relationships/worksheet" Target="worksheets/sheet17.xml" /><Relationship Id="rId14" Type="http://schemas.openxmlformats.org/officeDocument/2006/relationships/worksheet" Target="worksheets/sheet14.xml" /><Relationship Id="rId9" Type="http://schemas.openxmlformats.org/officeDocument/2006/relationships/worksheet" Target="worksheets/sheet9.xml" /><Relationship Id="rId2" Type="http://schemas.openxmlformats.org/officeDocument/2006/relationships/worksheet" Target="worksheets/sheet2.xml" /><Relationship Id="rId52" Type="http://schemas.openxmlformats.org/officeDocument/2006/relationships/customXml" Target="../customXml/item1.xml" /><Relationship Id="rId39" Type="http://schemas.openxmlformats.org/officeDocument/2006/relationships/worksheet" Target="worksheets/sheet39.xml" /><Relationship Id="rId31" Type="http://schemas.openxmlformats.org/officeDocument/2006/relationships/worksheet" Target="worksheets/sheet31.xml" /><Relationship Id="rId26" Type="http://schemas.openxmlformats.org/officeDocument/2006/relationships/worksheet" Target="worksheets/sheet26.xml" /><Relationship Id="rId18" Type="http://schemas.openxmlformats.org/officeDocument/2006/relationships/worksheet" Target="worksheets/sheet18.xml" /><Relationship Id="rId49" Type="http://schemas.openxmlformats.org/officeDocument/2006/relationships/theme" Target="theme/theme1.xml" /><Relationship Id="rId44" Type="http://schemas.openxmlformats.org/officeDocument/2006/relationships/worksheet" Target="worksheets/sheet44.xml" /><Relationship Id="rId35" Type="http://schemas.openxmlformats.org/officeDocument/2006/relationships/worksheet" Target="worksheets/sheet35.xml" /><Relationship Id="rId23" Type="http://schemas.openxmlformats.org/officeDocument/2006/relationships/worksheet" Target="worksheets/sheet23.xml" /><Relationship Id="rId10" Type="http://schemas.openxmlformats.org/officeDocument/2006/relationships/worksheet" Target="worksheets/sheet10.xml" /><Relationship Id="rId5" Type="http://schemas.openxmlformats.org/officeDocument/2006/relationships/worksheet" Target="worksheets/sheet5.xml" /><Relationship Id="rId53" Type="http://schemas.openxmlformats.org/officeDocument/2006/relationships/customXml" Target="../customXml/item2.xml" /><Relationship Id="rId45" Type="http://schemas.openxmlformats.org/officeDocument/2006/relationships/worksheet" Target="worksheets/sheet45.xml" /><Relationship Id="rId40" Type="http://schemas.openxmlformats.org/officeDocument/2006/relationships/worksheet" Target="worksheets/sheet40.xml" /><Relationship Id="rId32" Type="http://schemas.openxmlformats.org/officeDocument/2006/relationships/worksheet" Target="worksheets/sheet32.xml" /><Relationship Id="rId27" Type="http://schemas.openxmlformats.org/officeDocument/2006/relationships/worksheet" Target="worksheets/sheet27.xml" /><Relationship Id="rId24" Type="http://schemas.openxmlformats.org/officeDocument/2006/relationships/worksheet" Target="worksheets/sheet24.xml" /><Relationship Id="rId19" Type="http://schemas.openxmlformats.org/officeDocument/2006/relationships/worksheet" Target="worksheets/sheet19.xml" /><Relationship Id="rId11" Type="http://schemas.openxmlformats.org/officeDocument/2006/relationships/worksheet" Target="worksheets/sheet11.xml" /><Relationship Id="rId6" Type="http://schemas.openxmlformats.org/officeDocument/2006/relationships/worksheet" Target="worksheets/sheet6.xml" /><Relationship Id="rId1" Type="http://schemas.openxmlformats.org/officeDocument/2006/relationships/worksheet" Target="worksheets/sheet1.xml" /><Relationship Id="rId46" Type="http://schemas.openxmlformats.org/officeDocument/2006/relationships/worksheet" Target="worksheets/sheet46.xml" /><Relationship Id="rId51" Type="http://schemas.openxmlformats.org/officeDocument/2006/relationships/sharedStrings" Target="sharedStrings.xml" /><Relationship Id="rId54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S">
      <a:dk1>
        <a:srgbClr val="3C3C3C"/>
      </a:dk1>
      <a:lt1>
        <a:srgbClr val="FFFFFF"/>
      </a:lt1>
      <a:dk2>
        <a:srgbClr val="5DC5EA"/>
      </a:dk2>
      <a:lt2>
        <a:srgbClr val="E8E8E8"/>
      </a:lt2>
      <a:accent1>
        <a:srgbClr val="D4DDEA"/>
      </a:accent1>
      <a:accent2>
        <a:srgbClr val="D40058"/>
      </a:accent2>
      <a:accent3>
        <a:srgbClr val="453C90"/>
      </a:accent3>
      <a:accent4>
        <a:srgbClr val="AECC53"/>
      </a:accent4>
      <a:accent5>
        <a:srgbClr val="F7A70B"/>
      </a:accent5>
      <a:accent6>
        <a:srgbClr val="8F6FA0"/>
      </a:accent6>
      <a:hlink>
        <a:srgbClr val="004887"/>
      </a:hlink>
      <a:folHlink>
        <a:srgbClr val="0087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4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tabSelected="1" workbookViewId="0">
      <selection pane="topLeft" activeCell="F11" sqref="F11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45870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f>B2</f>
        <v>45870</v>
      </c>
      <c r="C9" s="13">
        <v>119890</v>
      </c>
      <c r="D9" t="s">
        <v>498</v>
      </c>
      <c r="E9" t="s">
        <v>415</v>
      </c>
    </row>
    <row r="10" spans="2:5" ht="12.5">
      <c r="B10" s="28">
        <f>B9</f>
        <v>45870</v>
      </c>
      <c r="C10" s="13">
        <v>29670</v>
      </c>
      <c r="D10" t="s">
        <v>391</v>
      </c>
      <c r="E10" t="s">
        <v>196</v>
      </c>
    </row>
    <row r="11" spans="2:5" ht="12.5">
      <c r="B11" s="28">
        <f>B10</f>
        <v>45870</v>
      </c>
      <c r="C11" s="13">
        <v>43225</v>
      </c>
      <c r="D11" t="s">
        <v>391</v>
      </c>
      <c r="E11" t="s">
        <v>13</v>
      </c>
    </row>
    <row r="12" spans="2:5" ht="12.5">
      <c r="B12" s="28">
        <f>B11</f>
        <v>45870</v>
      </c>
      <c r="C12" s="13">
        <v>66283.93</v>
      </c>
      <c r="D12" t="s">
        <v>120</v>
      </c>
      <c r="E12" t="s">
        <v>6</v>
      </c>
    </row>
    <row r="13" spans="2:5" ht="12.5">
      <c r="B13" s="28">
        <f>B12</f>
        <v>45870</v>
      </c>
      <c r="C13" s="13">
        <v>79980.47</v>
      </c>
      <c r="D13" t="s">
        <v>393</v>
      </c>
      <c r="E13" t="s">
        <v>3</v>
      </c>
    </row>
    <row r="14" spans="2:5" ht="12.5">
      <c r="B14" s="28">
        <f>B13</f>
        <v>45870</v>
      </c>
      <c r="C14" s="13">
        <v>29600</v>
      </c>
      <c r="D14" t="s">
        <v>350</v>
      </c>
      <c r="E14" t="s">
        <v>426</v>
      </c>
    </row>
    <row r="15" spans="2:5" ht="12.5">
      <c r="B15" s="28">
        <f>B14</f>
        <v>45870</v>
      </c>
      <c r="C15" s="13">
        <v>136944.99</v>
      </c>
      <c r="D15" t="s">
        <v>129</v>
      </c>
      <c r="E15" t="s">
        <v>316</v>
      </c>
    </row>
    <row r="16" spans="2:7" ht="12.5">
      <c r="B16" s="28">
        <f>B15</f>
        <v>45870</v>
      </c>
      <c r="C16" s="13">
        <v>68500</v>
      </c>
      <c r="D16" t="s">
        <v>433</v>
      </c>
      <c r="E16" t="s">
        <v>93</v>
      </c>
      <c r="G16" t="s">
        <v>420</v>
      </c>
    </row>
    <row r="17" spans="2:5" ht="12.5">
      <c r="B17" s="28">
        <f>B16</f>
        <v>45870</v>
      </c>
      <c r="C17" s="13">
        <v>74899.58</v>
      </c>
      <c r="D17" t="s">
        <v>355</v>
      </c>
      <c r="E17" t="s">
        <v>14</v>
      </c>
    </row>
    <row r="18" spans="2:5" ht="12.5">
      <c r="B18" s="28">
        <f>B17</f>
        <v>45870</v>
      </c>
      <c r="C18" s="13">
        <v>26875</v>
      </c>
      <c r="D18" t="s">
        <v>351</v>
      </c>
      <c r="E18" t="s">
        <v>312</v>
      </c>
    </row>
    <row r="19" spans="2:5" ht="12.5">
      <c r="B19" s="28">
        <f>B18</f>
        <v>45870</v>
      </c>
      <c r="C19" s="13">
        <v>33938.75</v>
      </c>
      <c r="D19" t="s">
        <v>113</v>
      </c>
      <c r="E19" t="s">
        <v>444</v>
      </c>
    </row>
    <row r="20" spans="2:5" ht="12.5">
      <c r="B20" s="28">
        <f>B19</f>
        <v>45870</v>
      </c>
      <c r="C20" s="13">
        <v>31825</v>
      </c>
      <c r="D20" t="s">
        <v>391</v>
      </c>
      <c r="E20" t="s">
        <v>444</v>
      </c>
    </row>
    <row r="21" spans="2:5" ht="12.5">
      <c r="B21" s="28">
        <f>B20</f>
        <v>45870</v>
      </c>
      <c r="C21" s="13">
        <v>71411.03</v>
      </c>
      <c r="D21" t="s">
        <v>132</v>
      </c>
      <c r="E21" t="s">
        <v>5</v>
      </c>
    </row>
    <row r="22" spans="2:5" ht="12.5">
      <c r="B22" s="28">
        <f>B21</f>
        <v>45870</v>
      </c>
      <c r="C22" s="13">
        <v>109505.08</v>
      </c>
      <c r="D22" t="s">
        <v>129</v>
      </c>
      <c r="E22" t="s">
        <v>316</v>
      </c>
    </row>
    <row r="23" spans="2:5" ht="12.5">
      <c r="B23" s="28">
        <f>B22</f>
        <v>45870</v>
      </c>
      <c r="C23" s="13">
        <v>37620</v>
      </c>
      <c r="D23" t="s">
        <v>350</v>
      </c>
      <c r="E23" t="s">
        <v>495</v>
      </c>
    </row>
    <row r="24" spans="2:5" ht="12.5">
      <c r="B24" s="28">
        <f>B23</f>
        <v>45870</v>
      </c>
      <c r="C24" s="13">
        <v>300296.89</v>
      </c>
      <c r="D24" t="s">
        <v>391</v>
      </c>
      <c r="E24" t="s">
        <v>322</v>
      </c>
    </row>
    <row r="25" spans="2:5" ht="12.5">
      <c r="B25" s="28">
        <f>B24</f>
        <v>45870</v>
      </c>
      <c r="C25" s="13">
        <v>456196.72</v>
      </c>
      <c r="D25" t="s">
        <v>396</v>
      </c>
      <c r="E25" t="s">
        <v>58</v>
      </c>
    </row>
    <row r="26" spans="2:5" ht="12.5">
      <c r="B26" s="28">
        <f>B25</f>
        <v>45870</v>
      </c>
      <c r="C26" s="13">
        <v>38000.5</v>
      </c>
      <c r="D26" t="s">
        <v>121</v>
      </c>
      <c r="E26" t="s">
        <v>322</v>
      </c>
    </row>
    <row r="27" spans="2:5" ht="12.5">
      <c r="B27" s="28">
        <f>B26</f>
        <v>45870</v>
      </c>
      <c r="C27" s="13">
        <v>68457.33</v>
      </c>
      <c r="D27" t="s">
        <v>360</v>
      </c>
      <c r="E27" t="s">
        <v>322</v>
      </c>
    </row>
    <row r="28" spans="2:5" ht="12.5">
      <c r="B28" s="28">
        <f>B27</f>
        <v>45870</v>
      </c>
      <c r="C28" s="13">
        <v>111414.04</v>
      </c>
      <c r="D28" t="s">
        <v>437</v>
      </c>
      <c r="E28" t="s">
        <v>17</v>
      </c>
    </row>
    <row r="29" spans="2:5" ht="12.5">
      <c r="B29" s="28">
        <f>B28</f>
        <v>45870</v>
      </c>
      <c r="C29" s="13">
        <v>25000</v>
      </c>
      <c r="D29" t="s">
        <v>453</v>
      </c>
      <c r="E29" t="s">
        <v>489</v>
      </c>
    </row>
    <row r="30" spans="2:5" ht="12.5">
      <c r="B30" s="28">
        <f>B29</f>
        <v>45870</v>
      </c>
      <c r="C30" s="13">
        <v>67020</v>
      </c>
      <c r="D30" t="s">
        <v>362</v>
      </c>
      <c r="E30" t="s">
        <v>481</v>
      </c>
    </row>
    <row r="31" spans="2:5" ht="12.5">
      <c r="B31" s="28">
        <f>B30</f>
        <v>45870</v>
      </c>
      <c r="C31" s="13">
        <v>34000</v>
      </c>
      <c r="D31" t="s">
        <v>113</v>
      </c>
      <c r="E31" t="s">
        <v>444</v>
      </c>
    </row>
    <row r="32" spans="2:5" ht="12.5">
      <c r="B32" s="28">
        <f>B31</f>
        <v>45870</v>
      </c>
      <c r="C32" s="13">
        <v>47380.68</v>
      </c>
      <c r="D32" t="s">
        <v>493</v>
      </c>
      <c r="E32" t="s">
        <v>319</v>
      </c>
    </row>
    <row r="33" spans="2:5" ht="12.5">
      <c r="B33" s="28">
        <f>B32</f>
        <v>45870</v>
      </c>
      <c r="C33" s="13">
        <v>42000</v>
      </c>
      <c r="D33" t="s">
        <v>374</v>
      </c>
      <c r="E33" t="s">
        <v>496</v>
      </c>
    </row>
    <row r="34" spans="2:5" ht="12.5">
      <c r="B34" s="28">
        <f>B33</f>
        <v>45870</v>
      </c>
      <c r="C34" s="13">
        <v>46230</v>
      </c>
      <c r="D34" t="s">
        <v>128</v>
      </c>
      <c r="E34" t="s">
        <v>276</v>
      </c>
    </row>
    <row r="35" spans="2:5" ht="12.5">
      <c r="B35" s="28">
        <f>B34</f>
        <v>45870</v>
      </c>
      <c r="C35" s="13">
        <v>43663.94</v>
      </c>
      <c r="D35" t="s">
        <v>435</v>
      </c>
      <c r="E35" t="s">
        <v>334</v>
      </c>
    </row>
    <row r="36" spans="2:5" ht="12.5">
      <c r="B36" s="28">
        <f>B35</f>
        <v>45870</v>
      </c>
      <c r="C36" s="13">
        <v>30471.03</v>
      </c>
      <c r="D36" t="s">
        <v>488</v>
      </c>
      <c r="E36" t="s">
        <v>334</v>
      </c>
    </row>
    <row r="37" spans="2:5" ht="12.5">
      <c r="B37" s="28">
        <f>B36</f>
        <v>45870</v>
      </c>
      <c r="C37" s="13">
        <v>42223.83</v>
      </c>
      <c r="D37" t="s">
        <v>25</v>
      </c>
      <c r="E37" t="s">
        <v>33</v>
      </c>
    </row>
    <row r="38" spans="2:5" ht="12.5">
      <c r="B38" s="28">
        <f>B37</f>
        <v>45870</v>
      </c>
      <c r="C38" s="13">
        <v>-62272.77</v>
      </c>
      <c r="D38" t="s">
        <v>421</v>
      </c>
      <c r="E38" t="s">
        <v>217</v>
      </c>
    </row>
    <row r="39" spans="2:5" ht="12.5">
      <c r="B39" s="28">
        <f>B38</f>
        <v>45870</v>
      </c>
      <c r="C39" s="13">
        <v>79735</v>
      </c>
      <c r="D39" t="s">
        <v>421</v>
      </c>
      <c r="E39" t="s">
        <v>217</v>
      </c>
    </row>
    <row r="40" spans="2:5" ht="12.5">
      <c r="B40" s="28">
        <f>B39</f>
        <v>45870</v>
      </c>
      <c r="C40" s="13">
        <v>222453.5</v>
      </c>
      <c r="D40" t="s">
        <v>494</v>
      </c>
      <c r="E40" t="s">
        <v>101</v>
      </c>
    </row>
    <row r="41" spans="2:5" ht="12.5">
      <c r="B41" s="28">
        <f>B40</f>
        <v>45870</v>
      </c>
      <c r="C41" s="13">
        <v>38915.37</v>
      </c>
      <c r="D41" t="s">
        <v>437</v>
      </c>
      <c r="E41" t="s">
        <v>318</v>
      </c>
    </row>
    <row r="42" spans="2:5" ht="12.5">
      <c r="B42" s="28">
        <f>B41</f>
        <v>45870</v>
      </c>
      <c r="C42" s="13">
        <v>87740.4</v>
      </c>
      <c r="D42" t="s">
        <v>437</v>
      </c>
      <c r="E42" t="s">
        <v>17</v>
      </c>
    </row>
    <row r="43" spans="2:5" ht="12.5">
      <c r="B43" s="28">
        <f>B42</f>
        <v>45870</v>
      </c>
      <c r="C43" s="13">
        <v>52100</v>
      </c>
      <c r="D43" t="s">
        <v>362</v>
      </c>
      <c r="E43" t="s">
        <v>497</v>
      </c>
    </row>
    <row r="44" spans="2:5" ht="12.5">
      <c r="B44" s="28">
        <f>B43</f>
        <v>45870</v>
      </c>
      <c r="C44" s="13">
        <v>700000</v>
      </c>
      <c r="D44" t="s">
        <v>355</v>
      </c>
      <c r="E44" t="s">
        <v>14</v>
      </c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</sheetData>
  <pageMargins left="0.7" right="0.7" top="0.75" bottom="0.75" header="0.3" footer="0.3"/>
  <headerFooter scaleWithDoc="1" alignWithMargins="0" differentFirst="0" differentOddEven="0"/>
  <extLst/>
</worksheet>
</file>

<file path=xl/worksheets/sheet10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45505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45505</v>
      </c>
      <c r="C9" s="13">
        <v>36550</v>
      </c>
      <c r="D9" t="s">
        <v>368</v>
      </c>
      <c r="E9" t="s">
        <v>312</v>
      </c>
    </row>
    <row r="10" spans="2:5" ht="12.5">
      <c r="B10" s="28">
        <f>B9</f>
        <v>45505</v>
      </c>
      <c r="C10" s="13">
        <v>34257.1</v>
      </c>
      <c r="D10" t="s">
        <v>391</v>
      </c>
      <c r="E10" t="s">
        <v>5</v>
      </c>
    </row>
    <row r="11" spans="2:5" ht="12.5">
      <c r="B11" s="28">
        <f>B10</f>
        <v>45505</v>
      </c>
      <c r="C11" s="13">
        <v>205779.97</v>
      </c>
      <c r="D11" t="s">
        <v>132</v>
      </c>
      <c r="E11" t="s">
        <v>5</v>
      </c>
    </row>
    <row r="12" spans="2:5" ht="12.5">
      <c r="B12" s="28">
        <f>B11</f>
        <v>45505</v>
      </c>
      <c r="C12" s="13">
        <v>139976.36</v>
      </c>
      <c r="D12" t="s">
        <v>368</v>
      </c>
      <c r="E12" t="s">
        <v>325</v>
      </c>
    </row>
    <row r="13" spans="2:5" ht="12.5">
      <c r="B13" s="28">
        <f>B12</f>
        <v>45505</v>
      </c>
      <c r="C13" s="13">
        <v>110372.57</v>
      </c>
      <c r="D13" t="s">
        <v>393</v>
      </c>
      <c r="E13" t="s">
        <v>3</v>
      </c>
    </row>
    <row r="14" spans="2:5" ht="12.5">
      <c r="B14" s="28">
        <f>B13</f>
        <v>45505</v>
      </c>
      <c r="C14" s="13">
        <v>44750</v>
      </c>
      <c r="D14" t="s">
        <v>362</v>
      </c>
      <c r="E14" t="s">
        <v>299</v>
      </c>
    </row>
    <row r="15" spans="2:5" ht="12.5">
      <c r="B15" s="28">
        <f>B14</f>
        <v>45505</v>
      </c>
      <c r="C15" s="13">
        <v>43617.84</v>
      </c>
      <c r="D15" t="s">
        <v>391</v>
      </c>
      <c r="E15" t="s">
        <v>6</v>
      </c>
    </row>
    <row r="16" spans="2:5" ht="12.5">
      <c r="B16" s="28">
        <f>B15</f>
        <v>45505</v>
      </c>
      <c r="C16" s="13">
        <v>60140</v>
      </c>
      <c r="D16" t="s">
        <v>437</v>
      </c>
      <c r="E16" t="s">
        <v>347</v>
      </c>
    </row>
    <row r="17" spans="2:5" ht="12.5">
      <c r="B17" s="28">
        <f>B16</f>
        <v>45505</v>
      </c>
      <c r="C17" s="13">
        <v>700000</v>
      </c>
      <c r="D17" t="s">
        <v>355</v>
      </c>
      <c r="E17" t="s">
        <v>14</v>
      </c>
    </row>
    <row r="18" spans="2:5" ht="12.5">
      <c r="B18" s="28">
        <f>B17</f>
        <v>45505</v>
      </c>
      <c r="C18" s="13">
        <v>78956.21</v>
      </c>
      <c r="D18" t="s">
        <v>355</v>
      </c>
      <c r="E18" t="s">
        <v>14</v>
      </c>
    </row>
    <row r="19" spans="2:5" ht="12.5">
      <c r="B19" s="28">
        <f>B18</f>
        <v>45505</v>
      </c>
      <c r="C19" s="13">
        <v>56304.89</v>
      </c>
      <c r="D19" t="s">
        <v>385</v>
      </c>
      <c r="E19" t="s">
        <v>346</v>
      </c>
    </row>
    <row r="20" spans="2:5" ht="12.5">
      <c r="B20" s="28">
        <f>B19</f>
        <v>45505</v>
      </c>
      <c r="C20" s="13">
        <v>110134</v>
      </c>
      <c r="D20" t="s">
        <v>120</v>
      </c>
      <c r="E20" t="s">
        <v>6</v>
      </c>
    </row>
    <row r="21" spans="2:7" ht="12.5">
      <c r="B21" s="28">
        <f>B20</f>
        <v>45505</v>
      </c>
      <c r="C21" s="13">
        <v>27600</v>
      </c>
      <c r="D21" t="s">
        <v>391</v>
      </c>
      <c r="E21" t="s">
        <v>313</v>
      </c>
      <c r="G21" t="s">
        <v>420</v>
      </c>
    </row>
    <row r="22" spans="2:5" ht="12.5">
      <c r="B22" s="28">
        <f>B21</f>
        <v>45505</v>
      </c>
      <c r="C22" s="13">
        <v>193495.61</v>
      </c>
      <c r="D22" t="s">
        <v>129</v>
      </c>
      <c r="E22" t="s">
        <v>316</v>
      </c>
    </row>
    <row r="23" spans="2:5" ht="12.5">
      <c r="B23" s="28">
        <f>B22</f>
        <v>45505</v>
      </c>
      <c r="C23" s="13">
        <v>75000</v>
      </c>
      <c r="D23" t="s">
        <v>374</v>
      </c>
      <c r="E23" t="s">
        <v>330</v>
      </c>
    </row>
    <row r="24" spans="2:5" ht="12.5">
      <c r="B24" s="28">
        <f>B23</f>
        <v>45505</v>
      </c>
      <c r="C24" s="13">
        <v>47670.14</v>
      </c>
      <c r="D24" t="s">
        <v>365</v>
      </c>
      <c r="E24" t="s">
        <v>320</v>
      </c>
    </row>
    <row r="25" spans="2:5" ht="12.5">
      <c r="B25" s="28">
        <f>B24</f>
        <v>45505</v>
      </c>
      <c r="C25" s="13">
        <v>39000</v>
      </c>
      <c r="D25" t="s">
        <v>121</v>
      </c>
      <c r="E25" t="s">
        <v>322</v>
      </c>
    </row>
    <row r="26" spans="2:5" ht="12.5">
      <c r="B26" s="28">
        <f>B25</f>
        <v>45505</v>
      </c>
      <c r="C26" s="13">
        <v>44240</v>
      </c>
      <c r="D26" t="s">
        <v>416</v>
      </c>
      <c r="E26" t="s">
        <v>276</v>
      </c>
    </row>
    <row r="27" spans="2:5" ht="12.5">
      <c r="B27" s="28">
        <f>B26</f>
        <v>45505</v>
      </c>
      <c r="C27" s="13">
        <v>32247.89</v>
      </c>
      <c r="D27" t="s">
        <v>399</v>
      </c>
      <c r="E27" t="s">
        <v>82</v>
      </c>
    </row>
    <row r="28" spans="2:5" ht="12.5">
      <c r="B28" s="28">
        <f>B27</f>
        <v>45505</v>
      </c>
      <c r="C28" s="13">
        <v>25000</v>
      </c>
      <c r="D28" t="s">
        <v>433</v>
      </c>
      <c r="E28" t="s">
        <v>428</v>
      </c>
    </row>
    <row r="29" spans="2:5" ht="12.5">
      <c r="B29" s="28">
        <f>B28</f>
        <v>45505</v>
      </c>
      <c r="C29" s="13">
        <v>505982.64</v>
      </c>
      <c r="D29" t="s">
        <v>396</v>
      </c>
      <c r="E29" t="s">
        <v>58</v>
      </c>
    </row>
    <row r="30" spans="2:5" ht="12.5">
      <c r="B30" s="28">
        <f>B29</f>
        <v>45505</v>
      </c>
      <c r="C30" s="13">
        <v>53580.16</v>
      </c>
      <c r="D30" t="s">
        <v>446</v>
      </c>
      <c r="E30" t="s">
        <v>215</v>
      </c>
    </row>
    <row r="31" spans="2:5" ht="12.5">
      <c r="B31" s="28">
        <f>B30</f>
        <v>45505</v>
      </c>
      <c r="C31" s="13">
        <v>121940</v>
      </c>
      <c r="D31" t="s">
        <v>144</v>
      </c>
      <c r="E31" t="s">
        <v>430</v>
      </c>
    </row>
    <row r="32" spans="2:5" ht="12.5">
      <c r="B32" s="28">
        <f>B31</f>
        <v>45505</v>
      </c>
      <c r="C32" s="13">
        <v>60862.04</v>
      </c>
      <c r="D32" t="s">
        <v>437</v>
      </c>
      <c r="E32" t="s">
        <v>348</v>
      </c>
    </row>
    <row r="33" spans="2:5" ht="12.5">
      <c r="B33" s="28">
        <f>B32</f>
        <v>45505</v>
      </c>
      <c r="C33" s="13">
        <v>85382</v>
      </c>
      <c r="D33" t="s">
        <v>437</v>
      </c>
      <c r="E33" t="s">
        <v>17</v>
      </c>
    </row>
    <row r="34" spans="2:5" ht="12.5">
      <c r="B34" s="28">
        <f>B33</f>
        <v>45505</v>
      </c>
      <c r="C34" s="13">
        <v>61696.41</v>
      </c>
      <c r="D34" t="s">
        <v>115</v>
      </c>
      <c r="E34" t="s">
        <v>334</v>
      </c>
    </row>
    <row r="35" spans="2:5" ht="12.5">
      <c r="B35" s="28">
        <f>B34</f>
        <v>45505</v>
      </c>
      <c r="C35" s="13">
        <v>31182.77</v>
      </c>
      <c r="D35" t="s">
        <v>115</v>
      </c>
      <c r="E35" t="s">
        <v>334</v>
      </c>
    </row>
    <row r="36" spans="2:5" ht="12.5">
      <c r="B36" s="28">
        <f>B35</f>
        <v>45505</v>
      </c>
      <c r="C36" s="13">
        <v>6118920.96</v>
      </c>
      <c r="D36" t="s">
        <v>451</v>
      </c>
      <c r="E36" t="s">
        <v>333</v>
      </c>
    </row>
    <row r="37" spans="2:5" ht="12.5">
      <c r="B37" s="28">
        <f>B36</f>
        <v>45505</v>
      </c>
      <c r="C37" s="13">
        <v>28559.69</v>
      </c>
      <c r="D37" t="s">
        <v>452</v>
      </c>
      <c r="E37" t="s">
        <v>333</v>
      </c>
    </row>
    <row r="38" spans="2:5" ht="12.5">
      <c r="B38" s="28">
        <f>B37</f>
        <v>45505</v>
      </c>
      <c r="C38" s="13">
        <v>59349.81</v>
      </c>
      <c r="D38" t="s">
        <v>360</v>
      </c>
      <c r="E38" t="s">
        <v>322</v>
      </c>
    </row>
    <row r="39" spans="2:5" ht="12.5">
      <c r="B39" s="28">
        <f>B38</f>
        <v>45505</v>
      </c>
      <c r="C39" s="13">
        <v>72815.82</v>
      </c>
      <c r="D39" t="s">
        <v>355</v>
      </c>
      <c r="E39" t="s">
        <v>14</v>
      </c>
    </row>
    <row r="40" spans="2:5" ht="12.5">
      <c r="B40" s="28">
        <f>B39</f>
        <v>45505</v>
      </c>
      <c r="C40" s="13">
        <v>218735</v>
      </c>
      <c r="D40" t="s">
        <v>367</v>
      </c>
      <c r="E40" t="s">
        <v>101</v>
      </c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45474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45474</v>
      </c>
      <c r="C9" s="13">
        <v>187081.83</v>
      </c>
      <c r="D9" t="s">
        <v>129</v>
      </c>
      <c r="E9" t="s">
        <v>316</v>
      </c>
    </row>
    <row r="10" spans="2:5" ht="12.5">
      <c r="B10" s="28">
        <f>B9</f>
        <v>45474</v>
      </c>
      <c r="C10" s="13">
        <v>76395.99</v>
      </c>
      <c r="D10" t="s">
        <v>417</v>
      </c>
      <c r="E10" t="s">
        <v>33</v>
      </c>
    </row>
    <row r="11" spans="2:5" ht="12.5">
      <c r="B11" s="28">
        <f>B10</f>
        <v>45474</v>
      </c>
      <c r="C11" s="13">
        <v>31175</v>
      </c>
      <c r="D11" t="s">
        <v>368</v>
      </c>
      <c r="E11" t="s">
        <v>312</v>
      </c>
    </row>
    <row r="12" spans="2:5" ht="12.5">
      <c r="B12" s="28">
        <f>B11</f>
        <v>45474</v>
      </c>
      <c r="C12" s="13">
        <v>30126.08</v>
      </c>
      <c r="D12" t="s">
        <v>115</v>
      </c>
      <c r="E12" t="s">
        <v>334</v>
      </c>
    </row>
    <row r="13" spans="2:5" ht="12.5">
      <c r="B13" s="28">
        <f>B12</f>
        <v>45474</v>
      </c>
      <c r="C13" s="13">
        <v>139305.96</v>
      </c>
      <c r="D13" t="s">
        <v>368</v>
      </c>
      <c r="E13" t="s">
        <v>325</v>
      </c>
    </row>
    <row r="14" spans="2:5" ht="12.5">
      <c r="B14" s="28">
        <f>B13</f>
        <v>45474</v>
      </c>
      <c r="C14" s="13">
        <v>60862</v>
      </c>
      <c r="D14" t="s">
        <v>437</v>
      </c>
      <c r="E14" t="s">
        <v>318</v>
      </c>
    </row>
    <row r="15" spans="2:5" ht="12.5">
      <c r="B15" s="28">
        <f>B14</f>
        <v>45474</v>
      </c>
      <c r="C15" s="13">
        <v>42000</v>
      </c>
      <c r="D15" t="s">
        <v>130</v>
      </c>
      <c r="E15" t="s">
        <v>427</v>
      </c>
    </row>
    <row r="16" spans="2:5" ht="12.5">
      <c r="B16" s="28">
        <f>B15</f>
        <v>45474</v>
      </c>
      <c r="C16" s="13">
        <v>164992.22</v>
      </c>
      <c r="D16" t="s">
        <v>418</v>
      </c>
      <c r="E16" t="s">
        <v>401</v>
      </c>
    </row>
    <row r="17" spans="2:5" ht="12.5">
      <c r="B17" s="28">
        <f>B16</f>
        <v>45474</v>
      </c>
      <c r="C17" s="13">
        <v>26250</v>
      </c>
      <c r="D17" t="s">
        <v>79</v>
      </c>
      <c r="E17" t="s">
        <v>438</v>
      </c>
    </row>
    <row r="18" spans="2:5" ht="12.5">
      <c r="B18" s="28">
        <f>B17</f>
        <v>45474</v>
      </c>
      <c r="C18" s="13">
        <v>171975.37</v>
      </c>
      <c r="D18" t="s">
        <v>132</v>
      </c>
      <c r="E18" t="s">
        <v>5</v>
      </c>
    </row>
    <row r="19" spans="2:5" ht="12.5">
      <c r="B19" s="28">
        <f>B18</f>
        <v>45474</v>
      </c>
      <c r="C19" s="13">
        <v>31879.82</v>
      </c>
      <c r="D19" t="s">
        <v>391</v>
      </c>
      <c r="E19" t="s">
        <v>5</v>
      </c>
    </row>
    <row r="20" spans="2:5" ht="12.5">
      <c r="B20" s="28">
        <f>B19</f>
        <v>45474</v>
      </c>
      <c r="C20" s="13">
        <v>60770.06</v>
      </c>
      <c r="D20" t="s">
        <v>360</v>
      </c>
      <c r="E20" t="s">
        <v>322</v>
      </c>
    </row>
    <row r="21" spans="2:7" ht="12.5">
      <c r="B21" s="28">
        <f>B20</f>
        <v>45474</v>
      </c>
      <c r="C21" s="13">
        <v>536486.23</v>
      </c>
      <c r="D21" t="s">
        <v>396</v>
      </c>
      <c r="E21" t="s">
        <v>58</v>
      </c>
      <c r="G21" t="s">
        <v>420</v>
      </c>
    </row>
    <row r="22" spans="2:5" ht="12.5">
      <c r="B22" s="28">
        <f>B21</f>
        <v>45474</v>
      </c>
      <c r="C22" s="13">
        <v>131533.69</v>
      </c>
      <c r="D22" t="s">
        <v>120</v>
      </c>
      <c r="E22" t="s">
        <v>6</v>
      </c>
    </row>
    <row r="23" spans="2:5" ht="12.5">
      <c r="B23" s="28">
        <f>B22</f>
        <v>45474</v>
      </c>
      <c r="C23" s="13">
        <v>36310.28</v>
      </c>
      <c r="D23" t="s">
        <v>391</v>
      </c>
      <c r="E23" t="s">
        <v>6</v>
      </c>
    </row>
    <row r="24" spans="2:5" ht="12.5">
      <c r="B24" s="28">
        <f>B23</f>
        <v>45474</v>
      </c>
      <c r="C24" s="13">
        <v>514589.34</v>
      </c>
      <c r="D24" t="s">
        <v>396</v>
      </c>
      <c r="E24" t="s">
        <v>58</v>
      </c>
    </row>
    <row r="25" spans="2:5" ht="12.5">
      <c r="B25" s="28">
        <f>B24</f>
        <v>45474</v>
      </c>
      <c r="C25" s="13">
        <v>32121.88</v>
      </c>
      <c r="D25" t="s">
        <v>399</v>
      </c>
      <c r="E25" t="s">
        <v>82</v>
      </c>
    </row>
    <row r="26" spans="2:5" ht="12.5">
      <c r="B26" s="28">
        <f>B25</f>
        <v>45474</v>
      </c>
      <c r="C26" s="13">
        <v>129889.82</v>
      </c>
      <c r="D26" t="s">
        <v>393</v>
      </c>
      <c r="E26" t="s">
        <v>3</v>
      </c>
    </row>
    <row r="27" spans="2:5" ht="12.5">
      <c r="B27" s="28">
        <f>B26</f>
        <v>45474</v>
      </c>
      <c r="C27" s="13">
        <v>39365</v>
      </c>
      <c r="D27" t="s">
        <v>121</v>
      </c>
      <c r="E27" t="s">
        <v>322</v>
      </c>
    </row>
    <row r="28" spans="2:5" ht="12.5">
      <c r="B28" s="28">
        <f>B27</f>
        <v>45474</v>
      </c>
      <c r="C28" s="13">
        <v>47670.14</v>
      </c>
      <c r="D28" t="s">
        <v>365</v>
      </c>
      <c r="E28" t="s">
        <v>320</v>
      </c>
    </row>
    <row r="29" spans="2:5" ht="12.5">
      <c r="B29" s="28">
        <f>B28</f>
        <v>45474</v>
      </c>
      <c r="C29" s="13">
        <v>49715.06</v>
      </c>
      <c r="D29" t="s">
        <v>437</v>
      </c>
      <c r="E29" t="s">
        <v>318</v>
      </c>
    </row>
    <row r="30" spans="2:5" ht="12.5">
      <c r="B30" s="28">
        <f>B29</f>
        <v>45474</v>
      </c>
      <c r="C30" s="13">
        <v>27000</v>
      </c>
      <c r="D30" t="s">
        <v>362</v>
      </c>
      <c r="E30" t="s">
        <v>335</v>
      </c>
    </row>
    <row r="31" spans="2:5" ht="12.5">
      <c r="B31" s="28">
        <f>B30</f>
        <v>45474</v>
      </c>
      <c r="C31" s="13">
        <v>104211.48</v>
      </c>
      <c r="D31" t="s">
        <v>115</v>
      </c>
      <c r="E31" t="s">
        <v>334</v>
      </c>
    </row>
    <row r="32" spans="2:5" ht="12.5">
      <c r="B32" s="28">
        <f>B31</f>
        <v>45474</v>
      </c>
      <c r="C32" s="13">
        <v>104211.48</v>
      </c>
      <c r="D32" t="s">
        <v>115</v>
      </c>
      <c r="E32" t="s">
        <v>334</v>
      </c>
    </row>
    <row r="33" spans="2:5" ht="12.5">
      <c r="B33" s="28">
        <f>B32</f>
        <v>45474</v>
      </c>
      <c r="C33" s="13">
        <v>118000</v>
      </c>
      <c r="D33" t="s">
        <v>350</v>
      </c>
      <c r="E33" t="s">
        <v>340</v>
      </c>
    </row>
    <row r="34" spans="2:5" ht="12.5">
      <c r="B34" s="28">
        <f>B33</f>
        <v>45474</v>
      </c>
      <c r="C34" s="13">
        <v>115462.32</v>
      </c>
      <c r="D34" t="s">
        <v>121</v>
      </c>
      <c r="E34" t="s">
        <v>340</v>
      </c>
    </row>
    <row r="35" spans="2:5" ht="12.5">
      <c r="B35" s="28">
        <f>B34</f>
        <v>45474</v>
      </c>
      <c r="C35" s="13">
        <v>40435</v>
      </c>
      <c r="D35" t="s">
        <v>121</v>
      </c>
      <c r="E35" t="s">
        <v>322</v>
      </c>
    </row>
    <row r="36" spans="2:5" ht="12.5">
      <c r="B36" s="28">
        <f>B35</f>
        <v>45474</v>
      </c>
      <c r="C36" s="13">
        <v>49715.06</v>
      </c>
      <c r="D36" t="s">
        <v>437</v>
      </c>
      <c r="E36" t="s">
        <v>38</v>
      </c>
    </row>
    <row r="37" spans="2:3" ht="12.5">
      <c r="B37" s="28"/>
      <c r="C37" s="13"/>
    </row>
    <row r="38" spans="2:3" ht="12.5">
      <c r="B38" s="28"/>
      <c r="C38" s="13"/>
    </row>
    <row r="39" spans="2:3" ht="12.5">
      <c r="B39" s="28"/>
      <c r="C39" s="13"/>
    </row>
    <row r="40" spans="2:3" ht="12.5">
      <c r="B40" s="28"/>
      <c r="C40" s="13"/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8"/>
  <sheetViews>
    <sheetView topLeftCell="A11"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35.62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26">
      <c r="A2" s="18"/>
      <c r="B2" s="26" t="str">
        <f>B9</f>
        <v>Month/Year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 t="str">
        <f>B8</f>
        <v>Month/Year</v>
      </c>
      <c r="C9" s="13">
        <v>30810.5</v>
      </c>
      <c r="D9" t="s">
        <v>362</v>
      </c>
      <c r="E9" t="s">
        <v>317</v>
      </c>
    </row>
    <row r="10" spans="2:5" ht="12.5">
      <c r="B10" s="28" t="str">
        <f>B9</f>
        <v>Month/Year</v>
      </c>
      <c r="C10" s="13">
        <v>60000</v>
      </c>
      <c r="D10" t="s">
        <v>434</v>
      </c>
      <c r="E10" t="s">
        <v>329</v>
      </c>
    </row>
    <row r="11" spans="2:5" ht="12.5">
      <c r="B11" s="28" t="str">
        <f>B10</f>
        <v>Month/Year</v>
      </c>
      <c r="C11" s="13">
        <v>330400</v>
      </c>
      <c r="D11" t="s">
        <v>446</v>
      </c>
      <c r="E11" t="s">
        <v>215</v>
      </c>
    </row>
    <row r="12" spans="2:5" ht="12.5">
      <c r="B12" s="28" t="str">
        <f>B11</f>
        <v>Month/Year</v>
      </c>
      <c r="C12" s="13">
        <v>29931.93</v>
      </c>
      <c r="D12" t="s">
        <v>115</v>
      </c>
      <c r="E12" t="s">
        <v>334</v>
      </c>
    </row>
    <row r="13" spans="2:5" ht="12.5">
      <c r="B13" s="28" t="str">
        <f>B12</f>
        <v>Month/Year</v>
      </c>
      <c r="C13" s="13">
        <v>32931.66</v>
      </c>
      <c r="D13" t="s">
        <v>115</v>
      </c>
      <c r="E13" t="s">
        <v>334</v>
      </c>
    </row>
    <row r="14" spans="2:5" ht="12.5">
      <c r="B14" s="28" t="str">
        <f>B13</f>
        <v>Month/Year</v>
      </c>
      <c r="C14" s="13">
        <v>104164.44</v>
      </c>
      <c r="D14" t="s">
        <v>115</v>
      </c>
      <c r="E14" t="s">
        <v>334</v>
      </c>
    </row>
    <row r="15" spans="2:5" ht="12.5">
      <c r="B15" s="28" t="str">
        <f>B14</f>
        <v>Month/Year</v>
      </c>
      <c r="C15" s="13">
        <v>104164.44</v>
      </c>
      <c r="D15" t="s">
        <v>115</v>
      </c>
      <c r="E15" t="s">
        <v>334</v>
      </c>
    </row>
    <row r="16" spans="2:5" ht="12.5">
      <c r="B16" s="28" t="str">
        <f>B15</f>
        <v>Month/Year</v>
      </c>
      <c r="C16" s="13">
        <v>28249.33</v>
      </c>
      <c r="D16" t="s">
        <v>115</v>
      </c>
      <c r="E16" t="s">
        <v>334</v>
      </c>
    </row>
    <row r="17" spans="2:5" ht="12.5">
      <c r="B17" s="28">
        <v>45444</v>
      </c>
      <c r="C17" s="13">
        <v>135685.95</v>
      </c>
      <c r="D17" t="s">
        <v>435</v>
      </c>
      <c r="E17" t="s">
        <v>319</v>
      </c>
    </row>
    <row r="18" spans="2:5" ht="12.5">
      <c r="B18" s="28">
        <f>B17</f>
        <v>45444</v>
      </c>
      <c r="C18" s="13">
        <v>441068</v>
      </c>
      <c r="D18" t="s">
        <v>350</v>
      </c>
      <c r="E18" t="s">
        <v>319</v>
      </c>
    </row>
    <row r="19" spans="2:5" ht="12.5">
      <c r="B19" s="28">
        <f>B18</f>
        <v>45444</v>
      </c>
      <c r="C19" s="13">
        <v>73216.5</v>
      </c>
      <c r="D19" t="s">
        <v>417</v>
      </c>
      <c r="E19" t="s">
        <v>33</v>
      </c>
    </row>
    <row r="20" spans="2:7" ht="12.5">
      <c r="B20" s="28">
        <f>B19</f>
        <v>45444</v>
      </c>
      <c r="C20" s="13">
        <v>133532.33</v>
      </c>
      <c r="D20" t="s">
        <v>120</v>
      </c>
      <c r="E20" t="s">
        <v>6</v>
      </c>
      <c r="G20" t="s">
        <v>420</v>
      </c>
    </row>
    <row r="21" spans="2:5" ht="12.5">
      <c r="B21" s="28">
        <f>B20</f>
        <v>45444</v>
      </c>
      <c r="C21" s="13">
        <v>40545.54</v>
      </c>
      <c r="D21" t="s">
        <v>391</v>
      </c>
      <c r="E21" t="s">
        <v>6</v>
      </c>
    </row>
    <row r="22" spans="2:5" ht="12.5">
      <c r="B22" s="28">
        <f>B21</f>
        <v>45444</v>
      </c>
      <c r="C22" s="13">
        <v>122816.33</v>
      </c>
      <c r="D22" t="s">
        <v>120</v>
      </c>
      <c r="E22" t="s">
        <v>6</v>
      </c>
    </row>
    <row r="23" spans="2:5" ht="12.5">
      <c r="B23" s="28">
        <f>B22</f>
        <v>45444</v>
      </c>
      <c r="C23" s="13">
        <v>154306.48</v>
      </c>
      <c r="D23" t="s">
        <v>368</v>
      </c>
      <c r="E23" t="s">
        <v>325</v>
      </c>
    </row>
    <row r="24" spans="2:5" ht="12.5">
      <c r="B24" s="28">
        <f>B23</f>
        <v>45444</v>
      </c>
      <c r="C24" s="13">
        <v>28366.94</v>
      </c>
      <c r="D24" t="s">
        <v>437</v>
      </c>
      <c r="E24" t="s">
        <v>38</v>
      </c>
    </row>
    <row r="25" spans="2:5" ht="12.5">
      <c r="B25" s="28">
        <f>B24</f>
        <v>45444</v>
      </c>
      <c r="C25" s="13">
        <v>25201.15</v>
      </c>
      <c r="D25" t="s">
        <v>403</v>
      </c>
      <c r="E25" t="s">
        <v>299</v>
      </c>
    </row>
    <row r="26" spans="2:5" ht="12.5">
      <c r="B26" s="28">
        <f>B25</f>
        <v>45444</v>
      </c>
      <c r="C26" s="13">
        <v>3095122.14</v>
      </c>
      <c r="D26" t="s">
        <v>387</v>
      </c>
      <c r="E26" t="s">
        <v>333</v>
      </c>
    </row>
    <row r="27" spans="2:5" ht="12.5">
      <c r="B27" s="28">
        <f>B26</f>
        <v>45444</v>
      </c>
      <c r="C27" s="13">
        <v>4797805.7</v>
      </c>
      <c r="D27" t="s">
        <v>265</v>
      </c>
      <c r="E27" t="s">
        <v>333</v>
      </c>
    </row>
    <row r="28" spans="2:5" ht="12.5">
      <c r="B28" s="28">
        <f>B27</f>
        <v>45444</v>
      </c>
      <c r="C28" s="13">
        <v>40700</v>
      </c>
      <c r="D28" t="s">
        <v>241</v>
      </c>
      <c r="E28" t="s">
        <v>333</v>
      </c>
    </row>
    <row r="29" spans="2:5" ht="12.5">
      <c r="B29" s="28">
        <f>B28</f>
        <v>45444</v>
      </c>
      <c r="C29" s="13">
        <v>302955.49</v>
      </c>
      <c r="D29" t="s">
        <v>121</v>
      </c>
      <c r="E29" t="s">
        <v>448</v>
      </c>
    </row>
    <row r="30" spans="2:5" ht="12.5">
      <c r="B30" s="28">
        <f>B29</f>
        <v>45444</v>
      </c>
      <c r="C30" s="13">
        <v>51128.68</v>
      </c>
      <c r="D30" t="s">
        <v>121</v>
      </c>
      <c r="E30" t="s">
        <v>448</v>
      </c>
    </row>
    <row r="31" spans="2:5" ht="12.5">
      <c r="B31" s="28">
        <f>B30</f>
        <v>45444</v>
      </c>
      <c r="C31" s="13">
        <v>118604.1</v>
      </c>
      <c r="D31" t="s">
        <v>129</v>
      </c>
      <c r="E31" t="s">
        <v>316</v>
      </c>
    </row>
    <row r="32" spans="2:5" ht="12.5">
      <c r="B32" s="28">
        <f>B31</f>
        <v>45444</v>
      </c>
      <c r="C32" s="13">
        <v>49020</v>
      </c>
      <c r="D32" t="s">
        <v>450</v>
      </c>
      <c r="E32" t="s">
        <v>17</v>
      </c>
    </row>
    <row r="33" spans="2:5" ht="12.5">
      <c r="B33" s="28">
        <f>B32</f>
        <v>45444</v>
      </c>
      <c r="C33" s="13">
        <v>122795.98</v>
      </c>
      <c r="D33" t="s">
        <v>132</v>
      </c>
      <c r="E33" t="s">
        <v>5</v>
      </c>
    </row>
    <row r="34" spans="2:5" ht="12.5">
      <c r="B34" s="28">
        <f>B33</f>
        <v>45444</v>
      </c>
      <c r="C34" s="13">
        <v>172983.11</v>
      </c>
      <c r="D34" t="s">
        <v>132</v>
      </c>
      <c r="E34" t="s">
        <v>5</v>
      </c>
    </row>
    <row r="35" spans="2:5" ht="12.5">
      <c r="B35" s="28">
        <f>B34</f>
        <v>45444</v>
      </c>
      <c r="C35" s="13">
        <v>148274.21</v>
      </c>
      <c r="D35" t="s">
        <v>393</v>
      </c>
      <c r="E35" t="s">
        <v>3</v>
      </c>
    </row>
    <row r="36" spans="2:5" ht="12.5">
      <c r="B36" s="28">
        <f>B35</f>
        <v>45444</v>
      </c>
      <c r="C36" s="13">
        <v>106190.33</v>
      </c>
      <c r="D36" t="s">
        <v>121</v>
      </c>
      <c r="E36" t="s">
        <v>80</v>
      </c>
    </row>
    <row r="37" spans="2:5" ht="12.5">
      <c r="B37" s="28">
        <f>B36</f>
        <v>45444</v>
      </c>
      <c r="C37" s="13">
        <v>33859.6</v>
      </c>
      <c r="D37" t="s">
        <v>399</v>
      </c>
      <c r="E37" t="s">
        <v>82</v>
      </c>
    </row>
    <row r="38" spans="2:5" ht="12.5">
      <c r="B38" s="28">
        <f>B37</f>
        <v>45444</v>
      </c>
      <c r="C38" s="13">
        <v>55500</v>
      </c>
      <c r="D38" t="s">
        <v>139</v>
      </c>
      <c r="E38" t="s">
        <v>10</v>
      </c>
    </row>
    <row r="39" spans="2:5" ht="12.5">
      <c r="B39" s="28">
        <f>B38</f>
        <v>45444</v>
      </c>
      <c r="C39" s="13">
        <v>26618.16</v>
      </c>
      <c r="D39" t="s">
        <v>284</v>
      </c>
      <c r="E39" t="s">
        <v>395</v>
      </c>
    </row>
    <row r="40" spans="2:5" ht="12.5">
      <c r="B40" s="28">
        <f>B39</f>
        <v>45444</v>
      </c>
      <c r="C40" s="13">
        <v>193569.9</v>
      </c>
      <c r="D40" t="s">
        <v>385</v>
      </c>
      <c r="E40" t="s">
        <v>346</v>
      </c>
    </row>
    <row r="41" spans="2:5" ht="12.5">
      <c r="B41" s="28">
        <f>B40</f>
        <v>45444</v>
      </c>
      <c r="C41" s="13">
        <v>290825.81</v>
      </c>
      <c r="D41" t="s">
        <v>385</v>
      </c>
      <c r="E41" t="s">
        <v>346</v>
      </c>
    </row>
    <row r="42" spans="2:5" ht="12.5">
      <c r="B42" s="28">
        <f>B41</f>
        <v>45444</v>
      </c>
      <c r="C42" s="13">
        <v>50000</v>
      </c>
      <c r="D42" t="s">
        <v>449</v>
      </c>
      <c r="E42" t="s">
        <v>236</v>
      </c>
    </row>
    <row r="43" spans="2:5" ht="12.5">
      <c r="B43" s="28">
        <f>B42</f>
        <v>45444</v>
      </c>
      <c r="C43" s="13">
        <v>93991.67</v>
      </c>
      <c r="D43" t="s">
        <v>355</v>
      </c>
      <c r="E43" t="s">
        <v>14</v>
      </c>
    </row>
    <row r="44" spans="2:5" ht="12.5">
      <c r="B44" s="28">
        <f>B43</f>
        <v>45444</v>
      </c>
      <c r="C44" s="13">
        <v>235911.98</v>
      </c>
      <c r="D44" t="s">
        <v>355</v>
      </c>
      <c r="E44" t="s">
        <v>14</v>
      </c>
    </row>
    <row r="45" spans="2:5" ht="12.5">
      <c r="B45" s="28">
        <f>B44</f>
        <v>45444</v>
      </c>
      <c r="C45" s="13">
        <v>129199.47</v>
      </c>
      <c r="D45" t="s">
        <v>113</v>
      </c>
      <c r="E45" t="s">
        <v>340</v>
      </c>
    </row>
    <row r="46" spans="2:5" ht="12.5">
      <c r="B46" s="28">
        <f>B45</f>
        <v>45444</v>
      </c>
      <c r="C46" s="13">
        <v>55337.46</v>
      </c>
      <c r="D46" t="s">
        <v>360</v>
      </c>
      <c r="E46" t="s">
        <v>322</v>
      </c>
    </row>
    <row r="47" spans="2:5" ht="12.5">
      <c r="B47" s="28">
        <f>B46</f>
        <v>45444</v>
      </c>
      <c r="C47" s="13">
        <v>45200</v>
      </c>
      <c r="D47" t="s">
        <v>121</v>
      </c>
      <c r="E47" t="s">
        <v>322</v>
      </c>
    </row>
    <row r="48" spans="2:5" ht="12.5">
      <c r="B48" s="28">
        <f>B47</f>
        <v>45444</v>
      </c>
      <c r="C48" s="13">
        <v>25000</v>
      </c>
      <c r="D48" t="s">
        <v>433</v>
      </c>
      <c r="E48" t="s">
        <v>428</v>
      </c>
    </row>
    <row r="49" spans="2:5" ht="12.5">
      <c r="B49" s="28">
        <f>B48</f>
        <v>45444</v>
      </c>
      <c r="C49" s="13">
        <v>47670.14</v>
      </c>
      <c r="D49" t="s">
        <v>365</v>
      </c>
      <c r="E49" t="s">
        <v>320</v>
      </c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</sheetData>
  <autoFilter ref="A8:H50">
    <sortState ref="A9:H50">
      <sortCondition ref="E9:E50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topLeftCell="A11"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45413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45413</v>
      </c>
      <c r="C9" s="13">
        <v>114286</v>
      </c>
      <c r="D9" t="s">
        <v>418</v>
      </c>
      <c r="E9" t="s">
        <v>17</v>
      </c>
    </row>
    <row r="10" spans="2:5" ht="12.5">
      <c r="B10" s="28">
        <v>45413</v>
      </c>
      <c r="C10" s="13">
        <v>78650</v>
      </c>
      <c r="D10" t="s">
        <v>362</v>
      </c>
      <c r="E10" t="s">
        <v>444</v>
      </c>
    </row>
    <row r="11" spans="2:5" ht="12.5">
      <c r="B11" s="28">
        <v>45413</v>
      </c>
      <c r="C11" s="13">
        <v>40058.01</v>
      </c>
      <c r="D11" t="s">
        <v>391</v>
      </c>
      <c r="E11" t="s">
        <v>6</v>
      </c>
    </row>
    <row r="12" spans="2:5" ht="12.5">
      <c r="B12" s="28">
        <v>45413</v>
      </c>
      <c r="C12" s="13">
        <v>60729.76</v>
      </c>
      <c r="D12" t="s">
        <v>368</v>
      </c>
      <c r="E12" t="s">
        <v>308</v>
      </c>
    </row>
    <row r="13" spans="2:5" ht="12.5">
      <c r="B13" s="28">
        <v>45413</v>
      </c>
      <c r="C13" s="13">
        <v>52310</v>
      </c>
      <c r="D13" t="s">
        <v>422</v>
      </c>
      <c r="E13" t="s">
        <v>320</v>
      </c>
    </row>
    <row r="14" spans="2:5" ht="12.5">
      <c r="B14" s="28">
        <v>45413</v>
      </c>
      <c r="C14" s="13">
        <v>47670.14</v>
      </c>
      <c r="D14" t="s">
        <v>422</v>
      </c>
      <c r="E14" t="s">
        <v>320</v>
      </c>
    </row>
    <row r="15" spans="2:5" ht="12.5">
      <c r="B15" s="28">
        <v>45413</v>
      </c>
      <c r="C15" s="13">
        <v>121940</v>
      </c>
      <c r="D15" t="s">
        <v>144</v>
      </c>
      <c r="E15" t="s">
        <v>430</v>
      </c>
    </row>
    <row r="16" spans="2:5" ht="12.5">
      <c r="B16" s="28">
        <v>45413</v>
      </c>
      <c r="C16" s="13">
        <v>52470</v>
      </c>
      <c r="D16" t="s">
        <v>350</v>
      </c>
      <c r="E16" t="s">
        <v>445</v>
      </c>
    </row>
    <row r="17" spans="2:5" ht="12.5">
      <c r="B17" s="28">
        <v>45413</v>
      </c>
      <c r="C17" s="13">
        <v>25440</v>
      </c>
      <c r="D17" t="s">
        <v>350</v>
      </c>
      <c r="E17" t="s">
        <v>445</v>
      </c>
    </row>
    <row r="18" spans="2:5" ht="12.5">
      <c r="B18" s="28">
        <v>45413</v>
      </c>
      <c r="C18" s="13">
        <v>49500</v>
      </c>
      <c r="D18" t="s">
        <v>437</v>
      </c>
      <c r="E18" t="s">
        <v>17</v>
      </c>
    </row>
    <row r="19" spans="2:5" ht="12.5">
      <c r="B19" s="28">
        <v>45413</v>
      </c>
      <c r="C19" s="13">
        <v>29089</v>
      </c>
      <c r="D19" t="s">
        <v>113</v>
      </c>
      <c r="E19" t="s">
        <v>327</v>
      </c>
    </row>
    <row r="20" spans="2:5" ht="12.5">
      <c r="B20" s="28">
        <v>45413</v>
      </c>
      <c r="C20" s="13">
        <v>526360.03</v>
      </c>
      <c r="D20" t="s">
        <v>396</v>
      </c>
      <c r="E20" t="s">
        <v>58</v>
      </c>
    </row>
    <row r="21" spans="2:7" ht="12.5">
      <c r="B21" s="28">
        <v>45413</v>
      </c>
      <c r="C21" s="13">
        <v>37794.76</v>
      </c>
      <c r="D21" t="s">
        <v>115</v>
      </c>
      <c r="E21" t="s">
        <v>334</v>
      </c>
      <c r="G21" t="s">
        <v>420</v>
      </c>
    </row>
    <row r="22" spans="2:5" ht="12.5">
      <c r="B22" s="28">
        <v>45413</v>
      </c>
      <c r="C22" s="13">
        <v>48844.44</v>
      </c>
      <c r="D22" t="s">
        <v>435</v>
      </c>
      <c r="E22" t="s">
        <v>319</v>
      </c>
    </row>
    <row r="23" spans="2:5" ht="12.5">
      <c r="B23" s="28">
        <v>45413</v>
      </c>
      <c r="C23" s="13">
        <v>36362.99</v>
      </c>
      <c r="D23" t="s">
        <v>399</v>
      </c>
      <c r="E23" t="s">
        <v>82</v>
      </c>
    </row>
    <row r="24" spans="2:5" ht="12.5">
      <c r="B24" s="28">
        <v>45413</v>
      </c>
      <c r="C24" s="13">
        <v>33600</v>
      </c>
      <c r="D24" t="s">
        <v>446</v>
      </c>
      <c r="E24" t="s">
        <v>215</v>
      </c>
    </row>
    <row r="25" spans="2:5" ht="12.5">
      <c r="B25" s="28">
        <v>45413</v>
      </c>
      <c r="C25" s="13">
        <v>39290</v>
      </c>
      <c r="D25" t="s">
        <v>446</v>
      </c>
      <c r="E25" t="s">
        <v>215</v>
      </c>
    </row>
    <row r="26" spans="2:5" ht="12.5">
      <c r="B26" s="28">
        <v>45413</v>
      </c>
      <c r="C26" s="13">
        <v>52640</v>
      </c>
      <c r="D26" t="s">
        <v>446</v>
      </c>
      <c r="E26" t="s">
        <v>215</v>
      </c>
    </row>
    <row r="27" spans="2:5" ht="12.5">
      <c r="B27" s="28">
        <v>45413</v>
      </c>
      <c r="C27" s="13">
        <v>52092.49</v>
      </c>
      <c r="D27" t="s">
        <v>446</v>
      </c>
      <c r="E27" t="s">
        <v>215</v>
      </c>
    </row>
    <row r="28" spans="2:5" ht="12.5">
      <c r="B28" s="28">
        <v>45413</v>
      </c>
      <c r="C28" s="13">
        <v>64960</v>
      </c>
      <c r="D28" t="s">
        <v>446</v>
      </c>
      <c r="E28" t="s">
        <v>215</v>
      </c>
    </row>
    <row r="29" spans="2:5" ht="12.5">
      <c r="B29" s="28">
        <v>45413</v>
      </c>
      <c r="C29" s="13">
        <v>94250.2</v>
      </c>
      <c r="D29" t="s">
        <v>355</v>
      </c>
      <c r="E29" t="s">
        <v>14</v>
      </c>
    </row>
    <row r="30" spans="2:5" ht="12.5">
      <c r="B30" s="28">
        <v>45413</v>
      </c>
      <c r="C30" s="13">
        <v>25000</v>
      </c>
      <c r="D30" t="s">
        <v>355</v>
      </c>
      <c r="E30" t="s">
        <v>14</v>
      </c>
    </row>
    <row r="31" spans="2:5" ht="12.5">
      <c r="B31" s="28">
        <v>45413</v>
      </c>
      <c r="C31" s="13">
        <v>26034.91</v>
      </c>
      <c r="D31" t="s">
        <v>284</v>
      </c>
      <c r="E31" t="s">
        <v>395</v>
      </c>
    </row>
    <row r="32" spans="2:5" ht="12.5">
      <c r="B32" s="28">
        <v>45413</v>
      </c>
      <c r="C32" s="13">
        <v>33734</v>
      </c>
      <c r="D32" t="s">
        <v>362</v>
      </c>
      <c r="E32" t="s">
        <v>317</v>
      </c>
    </row>
    <row r="33" spans="2:5" ht="12.5">
      <c r="B33" s="28">
        <v>45413</v>
      </c>
      <c r="C33" s="13">
        <v>121118.48</v>
      </c>
      <c r="D33" t="s">
        <v>443</v>
      </c>
      <c r="E33" t="s">
        <v>323</v>
      </c>
    </row>
    <row r="34" spans="2:5" ht="12.5">
      <c r="B34" s="28">
        <v>45413</v>
      </c>
      <c r="C34" s="13">
        <v>143908.5</v>
      </c>
      <c r="D34" t="s">
        <v>422</v>
      </c>
      <c r="E34" t="s">
        <v>325</v>
      </c>
    </row>
    <row r="35" spans="2:5" ht="12.5">
      <c r="B35" s="28">
        <v>45413</v>
      </c>
      <c r="C35" s="13">
        <v>40980</v>
      </c>
      <c r="D35" t="s">
        <v>362</v>
      </c>
      <c r="E35" t="s">
        <v>196</v>
      </c>
    </row>
    <row r="36" spans="2:5" ht="12.5">
      <c r="B36" s="28">
        <v>45413</v>
      </c>
      <c r="C36" s="13">
        <v>78200</v>
      </c>
      <c r="D36" t="s">
        <v>362</v>
      </c>
      <c r="E36" t="s">
        <v>13</v>
      </c>
    </row>
    <row r="37" spans="2:5" ht="12.5">
      <c r="B37" s="28">
        <v>45413</v>
      </c>
      <c r="C37" s="13">
        <v>31175</v>
      </c>
      <c r="D37" t="s">
        <v>368</v>
      </c>
      <c r="E37" t="s">
        <v>312</v>
      </c>
    </row>
    <row r="38" spans="2:5" ht="12.5">
      <c r="B38" s="28">
        <v>45413</v>
      </c>
      <c r="C38" s="13">
        <v>45086.96</v>
      </c>
      <c r="D38" t="s">
        <v>422</v>
      </c>
      <c r="E38" t="s">
        <v>286</v>
      </c>
    </row>
    <row r="39" spans="2:5" ht="12.5">
      <c r="B39" s="28">
        <v>45413</v>
      </c>
      <c r="C39" s="13">
        <v>25854.86</v>
      </c>
      <c r="D39" t="s">
        <v>441</v>
      </c>
      <c r="E39" t="s">
        <v>8</v>
      </c>
    </row>
    <row r="40" spans="2:5" ht="12.5">
      <c r="B40" s="28">
        <v>45413</v>
      </c>
      <c r="C40" s="13">
        <v>139540.92</v>
      </c>
      <c r="D40" t="s">
        <v>144</v>
      </c>
      <c r="E40" t="s">
        <v>430</v>
      </c>
    </row>
    <row r="41" spans="2:5" ht="12.5">
      <c r="B41" s="28">
        <v>45413</v>
      </c>
      <c r="C41" s="13">
        <v>48979.75</v>
      </c>
      <c r="D41" t="s">
        <v>447</v>
      </c>
      <c r="E41" t="s">
        <v>70</v>
      </c>
    </row>
    <row r="42" spans="2:5" ht="12.5">
      <c r="B42" s="28">
        <v>45413</v>
      </c>
      <c r="C42" s="13">
        <v>28559.12</v>
      </c>
      <c r="D42" t="s">
        <v>284</v>
      </c>
      <c r="E42" t="s">
        <v>395</v>
      </c>
    </row>
    <row r="43" spans="2:5" ht="12.5">
      <c r="B43" s="28">
        <v>45413</v>
      </c>
      <c r="C43" s="13">
        <v>169969.42</v>
      </c>
      <c r="D43" t="s">
        <v>355</v>
      </c>
      <c r="E43" t="s">
        <v>14</v>
      </c>
    </row>
    <row r="44" spans="2:5" ht="12.5">
      <c r="B44" s="28">
        <v>45413</v>
      </c>
      <c r="C44" s="13">
        <v>139540.92</v>
      </c>
      <c r="D44" t="s">
        <v>144</v>
      </c>
      <c r="E44" t="s">
        <v>430</v>
      </c>
    </row>
    <row r="45" spans="2:5" ht="12.5">
      <c r="B45" s="28">
        <v>45413</v>
      </c>
      <c r="C45" s="13">
        <v>96111.77</v>
      </c>
      <c r="D45" t="s">
        <v>417</v>
      </c>
      <c r="E45" t="s">
        <v>33</v>
      </c>
    </row>
    <row r="46" spans="2:5" ht="12.5">
      <c r="B46" s="28">
        <v>45413</v>
      </c>
      <c r="C46" s="13">
        <v>40063.97</v>
      </c>
      <c r="D46" t="s">
        <v>417</v>
      </c>
      <c r="E46" t="s">
        <v>33</v>
      </c>
    </row>
    <row r="47" spans="2:5" ht="12.5">
      <c r="B47" s="28">
        <v>45413</v>
      </c>
      <c r="C47" s="13">
        <v>107763.84</v>
      </c>
      <c r="D47" t="s">
        <v>393</v>
      </c>
      <c r="E47" t="s">
        <v>3</v>
      </c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topLeftCell="A31"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26.7539062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45383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45383</v>
      </c>
      <c r="C9" s="13">
        <v>56332</v>
      </c>
      <c r="D9" t="s">
        <v>410</v>
      </c>
      <c r="E9" t="s">
        <v>275</v>
      </c>
    </row>
    <row r="10" spans="2:5" ht="12.5">
      <c r="B10" s="28">
        <v>45383</v>
      </c>
      <c r="C10" s="13">
        <v>-52500</v>
      </c>
      <c r="D10" t="s">
        <v>437</v>
      </c>
      <c r="E10" t="s">
        <v>348</v>
      </c>
    </row>
    <row r="11" spans="2:5" ht="12.5">
      <c r="B11" s="28">
        <v>45383</v>
      </c>
      <c r="C11" s="13">
        <v>105262.5</v>
      </c>
      <c r="D11" t="s">
        <v>437</v>
      </c>
      <c r="E11" t="s">
        <v>348</v>
      </c>
    </row>
    <row r="12" spans="2:5" ht="12.5">
      <c r="B12" s="28">
        <v>45383</v>
      </c>
      <c r="C12" s="13">
        <v>-52762.5</v>
      </c>
      <c r="D12" t="s">
        <v>437</v>
      </c>
      <c r="E12" t="s">
        <v>348</v>
      </c>
    </row>
    <row r="13" spans="2:5" ht="12.5">
      <c r="B13" s="28">
        <v>45383</v>
      </c>
      <c r="C13" s="13">
        <v>28366.92</v>
      </c>
      <c r="D13" t="s">
        <v>437</v>
      </c>
      <c r="E13" t="s">
        <v>318</v>
      </c>
    </row>
    <row r="14" spans="2:5" ht="12.5">
      <c r="B14" s="28">
        <v>45383</v>
      </c>
      <c r="C14" s="13">
        <v>127596</v>
      </c>
      <c r="D14" t="s">
        <v>350</v>
      </c>
      <c r="E14" t="s">
        <v>238</v>
      </c>
    </row>
    <row r="15" spans="2:5" ht="12.5">
      <c r="B15" s="28">
        <v>45383</v>
      </c>
      <c r="C15" s="13">
        <v>26250</v>
      </c>
      <c r="D15" t="s">
        <v>79</v>
      </c>
      <c r="E15" t="s">
        <v>438</v>
      </c>
    </row>
    <row r="16" spans="2:5" ht="12.5">
      <c r="B16" s="28">
        <v>45383</v>
      </c>
      <c r="C16" s="13">
        <v>111884.9</v>
      </c>
      <c r="D16" t="s">
        <v>362</v>
      </c>
      <c r="E16" t="s">
        <v>327</v>
      </c>
    </row>
    <row r="17" spans="2:5" ht="12.5">
      <c r="B17" s="28">
        <v>45383</v>
      </c>
      <c r="C17" s="13">
        <v>341441.78</v>
      </c>
      <c r="D17" t="s">
        <v>350</v>
      </c>
      <c r="E17" t="s">
        <v>439</v>
      </c>
    </row>
    <row r="18" spans="2:5" ht="12.5">
      <c r="B18" s="28">
        <v>45383</v>
      </c>
      <c r="C18" s="13">
        <v>48322</v>
      </c>
      <c r="D18" t="s">
        <v>422</v>
      </c>
      <c r="E18" t="s">
        <v>415</v>
      </c>
    </row>
    <row r="19" spans="2:5" ht="12.5">
      <c r="B19" s="28">
        <v>45383</v>
      </c>
      <c r="C19" s="13">
        <v>31530.53</v>
      </c>
      <c r="D19" t="s">
        <v>399</v>
      </c>
      <c r="E19" t="s">
        <v>82</v>
      </c>
    </row>
    <row r="20" spans="2:5" ht="12.5">
      <c r="B20" s="28">
        <v>45383</v>
      </c>
      <c r="C20" s="13">
        <v>32419.34</v>
      </c>
      <c r="D20" t="s">
        <v>437</v>
      </c>
      <c r="E20" t="s">
        <v>38</v>
      </c>
    </row>
    <row r="21" spans="2:7" ht="12.5">
      <c r="B21" s="28">
        <v>45383</v>
      </c>
      <c r="C21" s="13">
        <v>47670.14</v>
      </c>
      <c r="D21" t="s">
        <v>422</v>
      </c>
      <c r="E21" t="s">
        <v>320</v>
      </c>
      <c r="G21" t="s">
        <v>420</v>
      </c>
    </row>
    <row r="22" spans="2:5" ht="12.5">
      <c r="B22" s="28">
        <v>45383</v>
      </c>
      <c r="C22" s="13">
        <v>32827.5</v>
      </c>
      <c r="D22" t="s">
        <v>391</v>
      </c>
      <c r="E22" t="s">
        <v>317</v>
      </c>
    </row>
    <row r="23" spans="2:5" ht="12.5">
      <c r="B23" s="28">
        <v>45383</v>
      </c>
      <c r="C23" s="13">
        <v>546762.78</v>
      </c>
      <c r="D23" t="s">
        <v>396</v>
      </c>
      <c r="E23" t="s">
        <v>58</v>
      </c>
    </row>
    <row r="24" spans="2:5" ht="12.5">
      <c r="B24" s="28">
        <v>45383</v>
      </c>
      <c r="C24" s="13">
        <v>154377.82</v>
      </c>
      <c r="D24" t="s">
        <v>418</v>
      </c>
      <c r="E24" t="s">
        <v>323</v>
      </c>
    </row>
    <row r="25" spans="2:5" ht="12.5">
      <c r="B25" s="28">
        <v>45383</v>
      </c>
      <c r="C25" s="13">
        <v>66230.63</v>
      </c>
      <c r="D25" t="s">
        <v>422</v>
      </c>
      <c r="E25" t="s">
        <v>325</v>
      </c>
    </row>
    <row r="26" spans="2:5" ht="12.5">
      <c r="B26" s="28">
        <v>45383</v>
      </c>
      <c r="C26" s="13">
        <v>25650</v>
      </c>
      <c r="D26" t="s">
        <v>135</v>
      </c>
      <c r="E26" t="s">
        <v>51</v>
      </c>
    </row>
    <row r="27" spans="2:5" ht="12.5">
      <c r="B27" s="28">
        <v>45383</v>
      </c>
      <c r="C27" s="13">
        <v>39612.5</v>
      </c>
      <c r="D27" t="s">
        <v>362</v>
      </c>
      <c r="E27" t="s">
        <v>196</v>
      </c>
    </row>
    <row r="28" spans="2:5" ht="12.5">
      <c r="B28" s="28">
        <v>45383</v>
      </c>
      <c r="C28" s="13">
        <v>45671.08</v>
      </c>
      <c r="D28" t="s">
        <v>422</v>
      </c>
      <c r="E28" t="s">
        <v>286</v>
      </c>
    </row>
    <row r="29" spans="2:5" ht="12.5">
      <c r="B29" s="28">
        <v>45383</v>
      </c>
      <c r="C29" s="13">
        <v>36037.38</v>
      </c>
      <c r="D29" t="s">
        <v>121</v>
      </c>
      <c r="E29" t="s">
        <v>322</v>
      </c>
    </row>
    <row r="30" spans="2:5" ht="12.5">
      <c r="B30" s="28">
        <v>45383</v>
      </c>
      <c r="C30" s="13">
        <v>64575</v>
      </c>
      <c r="D30" t="s">
        <v>362</v>
      </c>
      <c r="E30" t="s">
        <v>13</v>
      </c>
    </row>
    <row r="31" spans="2:5" ht="12.5">
      <c r="B31" s="28">
        <v>45383</v>
      </c>
      <c r="C31" s="13">
        <v>42500</v>
      </c>
      <c r="D31" t="s">
        <v>391</v>
      </c>
      <c r="E31" t="s">
        <v>322</v>
      </c>
    </row>
    <row r="32" spans="2:5" ht="12.5">
      <c r="B32" s="28">
        <v>45383</v>
      </c>
      <c r="C32" s="13">
        <v>54765</v>
      </c>
      <c r="D32" t="s">
        <v>360</v>
      </c>
      <c r="E32" t="s">
        <v>322</v>
      </c>
    </row>
    <row r="33" spans="2:5" ht="12.5">
      <c r="B33" s="28">
        <v>45383</v>
      </c>
      <c r="C33" s="13">
        <v>137611.61</v>
      </c>
      <c r="D33" t="s">
        <v>362</v>
      </c>
      <c r="E33" t="s">
        <v>322</v>
      </c>
    </row>
    <row r="34" spans="2:5" ht="12.5">
      <c r="B34" s="28">
        <v>45383</v>
      </c>
      <c r="C34" s="13">
        <v>400000</v>
      </c>
      <c r="D34" t="s">
        <v>355</v>
      </c>
      <c r="E34" t="s">
        <v>14</v>
      </c>
    </row>
    <row r="35" spans="2:5" ht="12.5">
      <c r="B35" s="28">
        <v>45383</v>
      </c>
      <c r="C35" s="13">
        <v>57088.85</v>
      </c>
      <c r="D35" t="s">
        <v>422</v>
      </c>
      <c r="E35" t="s">
        <v>286</v>
      </c>
    </row>
    <row r="36" spans="2:5" ht="12.5">
      <c r="B36" s="28">
        <v>45383</v>
      </c>
      <c r="C36" s="13">
        <v>102894.43</v>
      </c>
      <c r="D36" t="s">
        <v>132</v>
      </c>
      <c r="E36" t="s">
        <v>5</v>
      </c>
    </row>
    <row r="37" spans="2:5" ht="12.5">
      <c r="B37" s="28">
        <v>45383</v>
      </c>
      <c r="C37" s="13">
        <v>31252.28</v>
      </c>
      <c r="D37" t="s">
        <v>422</v>
      </c>
      <c r="E37" t="s">
        <v>286</v>
      </c>
    </row>
    <row r="38" spans="2:5" ht="12.5">
      <c r="B38" s="28">
        <v>45383</v>
      </c>
      <c r="C38" s="13">
        <v>39065.35</v>
      </c>
      <c r="D38" t="s">
        <v>422</v>
      </c>
      <c r="E38" t="s">
        <v>286</v>
      </c>
    </row>
    <row r="39" spans="2:5" ht="12.5">
      <c r="B39" s="28">
        <v>45383</v>
      </c>
      <c r="C39" s="13">
        <v>39065.35</v>
      </c>
      <c r="D39" t="s">
        <v>422</v>
      </c>
      <c r="E39" t="s">
        <v>286</v>
      </c>
    </row>
    <row r="40" spans="2:5" ht="12.5">
      <c r="B40" s="28">
        <v>45383</v>
      </c>
      <c r="C40" s="13">
        <v>30959.38</v>
      </c>
      <c r="D40" t="s">
        <v>441</v>
      </c>
      <c r="E40" t="s">
        <v>8</v>
      </c>
    </row>
    <row r="41" spans="2:5" ht="12.5">
      <c r="B41" s="28">
        <v>45383</v>
      </c>
      <c r="C41" s="13">
        <v>29019.66</v>
      </c>
      <c r="D41" t="s">
        <v>422</v>
      </c>
      <c r="E41" t="s">
        <v>286</v>
      </c>
    </row>
    <row r="42" spans="2:5" ht="12.5">
      <c r="B42" s="28">
        <v>45383</v>
      </c>
      <c r="C42" s="13">
        <v>34400</v>
      </c>
      <c r="D42" t="s">
        <v>368</v>
      </c>
      <c r="E42" t="s">
        <v>312</v>
      </c>
    </row>
    <row r="43" spans="2:5" ht="12.5">
      <c r="B43" s="28">
        <v>45383</v>
      </c>
      <c r="C43" s="13">
        <v>45600.13</v>
      </c>
      <c r="D43" t="s">
        <v>442</v>
      </c>
      <c r="E43" t="s">
        <v>316</v>
      </c>
    </row>
    <row r="44" spans="2:5" ht="12.5">
      <c r="B44" s="28">
        <v>45383</v>
      </c>
      <c r="C44" s="13">
        <v>31600</v>
      </c>
      <c r="D44" t="s">
        <v>362</v>
      </c>
      <c r="E44" t="s">
        <v>322</v>
      </c>
    </row>
    <row r="45" spans="2:5" ht="12.5">
      <c r="B45" s="28">
        <v>45383</v>
      </c>
      <c r="C45" s="13">
        <v>30223.19</v>
      </c>
      <c r="D45" t="s">
        <v>441</v>
      </c>
      <c r="E45" t="s">
        <v>8</v>
      </c>
    </row>
    <row r="46" spans="2:5" ht="12.5">
      <c r="B46" s="28">
        <v>45383</v>
      </c>
      <c r="C46" s="13">
        <v>137805</v>
      </c>
      <c r="D46" t="s">
        <v>362</v>
      </c>
      <c r="E46" t="s">
        <v>322</v>
      </c>
    </row>
    <row r="47" spans="2:5" ht="12.5">
      <c r="B47" s="28">
        <v>45383</v>
      </c>
      <c r="C47" s="13">
        <v>42010</v>
      </c>
      <c r="D47" t="s">
        <v>391</v>
      </c>
      <c r="E47" t="s">
        <v>322</v>
      </c>
    </row>
    <row r="48" spans="2:5" ht="12.5">
      <c r="B48" s="28">
        <v>45383</v>
      </c>
      <c r="C48" s="13">
        <v>40770</v>
      </c>
      <c r="D48" t="s">
        <v>121</v>
      </c>
      <c r="E48" t="s">
        <v>322</v>
      </c>
    </row>
    <row r="49" spans="2:5" ht="12.5">
      <c r="B49" s="28">
        <v>45383</v>
      </c>
      <c r="C49" s="13">
        <v>51151.23</v>
      </c>
      <c r="D49" t="s">
        <v>360</v>
      </c>
      <c r="E49" t="s">
        <v>322</v>
      </c>
    </row>
    <row r="50" spans="2:5" ht="12.5">
      <c r="B50" s="28">
        <v>45383</v>
      </c>
      <c r="C50" s="13">
        <v>70397.8</v>
      </c>
      <c r="D50" t="s">
        <v>437</v>
      </c>
      <c r="E50" t="s">
        <v>17</v>
      </c>
    </row>
    <row r="51" spans="2:5" ht="12.5">
      <c r="B51" s="28">
        <v>45383</v>
      </c>
      <c r="C51" s="13">
        <v>88233.74</v>
      </c>
      <c r="D51" t="s">
        <v>362</v>
      </c>
      <c r="E51" t="s">
        <v>327</v>
      </c>
    </row>
    <row r="52" spans="2:5" ht="12.5">
      <c r="B52" s="28">
        <v>45383</v>
      </c>
      <c r="C52" s="13">
        <v>149990</v>
      </c>
      <c r="D52" t="s">
        <v>151</v>
      </c>
      <c r="E52" t="s">
        <v>440</v>
      </c>
    </row>
    <row r="53" spans="2:5" ht="12.5">
      <c r="B53" s="28">
        <v>45383</v>
      </c>
      <c r="C53" s="13">
        <v>71151.76</v>
      </c>
      <c r="D53" t="s">
        <v>417</v>
      </c>
      <c r="E53" t="s">
        <v>33</v>
      </c>
    </row>
    <row r="54" spans="2:5" ht="12.5">
      <c r="B54" s="28">
        <v>45383</v>
      </c>
      <c r="C54" s="13">
        <v>27204.65</v>
      </c>
      <c r="D54" t="s">
        <v>417</v>
      </c>
      <c r="E54" t="s">
        <v>33</v>
      </c>
    </row>
    <row r="55" spans="2:5" ht="12.5">
      <c r="B55" s="28">
        <v>45383</v>
      </c>
      <c r="C55" s="13">
        <v>129485.13</v>
      </c>
      <c r="D55" t="s">
        <v>393</v>
      </c>
      <c r="E55" t="s">
        <v>3</v>
      </c>
    </row>
    <row r="56" spans="2:5" ht="12.5">
      <c r="B56" s="28">
        <v>45383</v>
      </c>
      <c r="C56" s="13">
        <v>210000</v>
      </c>
      <c r="D56" t="s">
        <v>443</v>
      </c>
      <c r="E56" t="s">
        <v>323</v>
      </c>
    </row>
    <row r="57" spans="2:5" ht="12.5">
      <c r="B57" s="28">
        <v>45383</v>
      </c>
      <c r="C57" s="13">
        <v>32419.34</v>
      </c>
      <c r="D57" t="s">
        <v>437</v>
      </c>
      <c r="E57" t="s">
        <v>318</v>
      </c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26.375" bestFit="1" customWidth="1"/>
    <col min="5" max="5" width="31.25390625" bestFit="1" customWidth="1"/>
    <col min="6" max="6" width="12.00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45352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45352</v>
      </c>
      <c r="C9" s="33">
        <v>25000</v>
      </c>
      <c r="D9" s="32" t="s">
        <v>434</v>
      </c>
      <c r="E9" s="32" t="s">
        <v>329</v>
      </c>
    </row>
    <row r="10" spans="2:5" ht="12.5">
      <c r="B10" s="28">
        <v>45352</v>
      </c>
      <c r="C10" s="33">
        <v>25000</v>
      </c>
      <c r="D10" s="32" t="s">
        <v>350</v>
      </c>
      <c r="E10" s="32" t="s">
        <v>436</v>
      </c>
    </row>
    <row r="11" spans="2:5" ht="12.5">
      <c r="B11" s="28">
        <v>45352</v>
      </c>
      <c r="C11" s="33">
        <v>25000</v>
      </c>
      <c r="D11" s="32" t="s">
        <v>121</v>
      </c>
      <c r="E11" s="32" t="s">
        <v>216</v>
      </c>
    </row>
    <row r="12" spans="2:5" ht="12.5">
      <c r="B12" s="28">
        <v>45352</v>
      </c>
      <c r="C12" s="33">
        <v>26542.96</v>
      </c>
      <c r="D12" s="32" t="s">
        <v>284</v>
      </c>
      <c r="E12" s="32" t="s">
        <v>395</v>
      </c>
    </row>
    <row r="13" spans="2:5" ht="12.5">
      <c r="B13" s="28">
        <v>45352</v>
      </c>
      <c r="C13" s="33">
        <v>28034.53</v>
      </c>
      <c r="D13" s="32" t="s">
        <v>362</v>
      </c>
      <c r="E13" s="32" t="s">
        <v>326</v>
      </c>
    </row>
    <row r="14" spans="2:5" ht="12.5">
      <c r="B14" s="28">
        <v>45352</v>
      </c>
      <c r="C14" s="33">
        <v>28834</v>
      </c>
      <c r="D14" s="32" t="s">
        <v>410</v>
      </c>
      <c r="E14" s="32" t="s">
        <v>431</v>
      </c>
    </row>
    <row r="15" spans="2:5" ht="12.5">
      <c r="B15" s="28">
        <v>45352</v>
      </c>
      <c r="C15" s="33">
        <v>29900</v>
      </c>
      <c r="D15" s="32" t="s">
        <v>351</v>
      </c>
      <c r="E15" s="32" t="s">
        <v>312</v>
      </c>
    </row>
    <row r="16" spans="2:5" ht="12.5">
      <c r="B16" s="28">
        <v>45352</v>
      </c>
      <c r="C16" s="33">
        <v>30000</v>
      </c>
      <c r="D16" s="32" t="s">
        <v>374</v>
      </c>
      <c r="E16" s="32" t="s">
        <v>75</v>
      </c>
    </row>
    <row r="17" spans="2:5" ht="12.5">
      <c r="B17" s="28">
        <v>45352</v>
      </c>
      <c r="C17" s="33">
        <v>30137.1</v>
      </c>
      <c r="D17" s="32" t="s">
        <v>120</v>
      </c>
      <c r="E17" s="32" t="s">
        <v>6</v>
      </c>
    </row>
    <row r="18" spans="2:5" ht="12.5">
      <c r="B18" s="28">
        <v>45352</v>
      </c>
      <c r="C18" s="33">
        <v>30188.37</v>
      </c>
      <c r="D18" s="32" t="s">
        <v>422</v>
      </c>
      <c r="E18" s="32" t="s">
        <v>320</v>
      </c>
    </row>
    <row r="19" spans="2:5" ht="12.5">
      <c r="B19" s="28">
        <v>45352</v>
      </c>
      <c r="C19" s="33">
        <v>30525</v>
      </c>
      <c r="D19" s="32" t="s">
        <v>410</v>
      </c>
      <c r="E19" s="32" t="s">
        <v>336</v>
      </c>
    </row>
    <row r="20" spans="2:5" ht="12.5">
      <c r="B20" s="28">
        <v>45352</v>
      </c>
      <c r="C20" s="33">
        <v>26808.24</v>
      </c>
      <c r="D20" s="32" t="s">
        <v>416</v>
      </c>
      <c r="E20" s="32" t="s">
        <v>294</v>
      </c>
    </row>
    <row r="21" spans="2:7" ht="12.5">
      <c r="B21" s="28">
        <v>45352</v>
      </c>
      <c r="C21" s="33">
        <v>38459.79</v>
      </c>
      <c r="D21" s="32" t="s">
        <v>422</v>
      </c>
      <c r="E21" s="32" t="s">
        <v>73</v>
      </c>
      <c r="F21" s="31"/>
      <c r="G21" t="s">
        <v>420</v>
      </c>
    </row>
    <row r="22" spans="2:5" ht="12.5">
      <c r="B22" s="28">
        <v>45352</v>
      </c>
      <c r="C22" s="33">
        <v>39386.81</v>
      </c>
      <c r="D22" s="32" t="s">
        <v>432</v>
      </c>
      <c r="E22" s="32" t="s">
        <v>308</v>
      </c>
    </row>
    <row r="23" spans="2:5" ht="12.5">
      <c r="B23" s="28">
        <v>45352</v>
      </c>
      <c r="C23" s="33">
        <v>39444.2</v>
      </c>
      <c r="D23" s="32" t="s">
        <v>432</v>
      </c>
      <c r="E23" s="32" t="s">
        <v>308</v>
      </c>
    </row>
    <row r="24" spans="2:5" ht="12.5">
      <c r="B24" s="28">
        <v>45352</v>
      </c>
      <c r="C24" s="33">
        <v>41145</v>
      </c>
      <c r="D24" s="32" t="s">
        <v>362</v>
      </c>
      <c r="E24" s="32" t="s">
        <v>196</v>
      </c>
    </row>
    <row r="25" spans="2:5" ht="12.5">
      <c r="B25" s="28">
        <v>45352</v>
      </c>
      <c r="C25" s="33">
        <v>42658</v>
      </c>
      <c r="D25" s="32" t="s">
        <v>433</v>
      </c>
      <c r="E25" s="32" t="s">
        <v>93</v>
      </c>
    </row>
    <row r="26" spans="2:5" ht="12.5">
      <c r="B26" s="28">
        <v>45352</v>
      </c>
      <c r="C26" s="33">
        <v>43115.5</v>
      </c>
      <c r="D26" s="32" t="s">
        <v>391</v>
      </c>
      <c r="E26" s="32" t="s">
        <v>317</v>
      </c>
    </row>
    <row r="27" spans="2:5" ht="12.5">
      <c r="B27" s="28">
        <v>45352</v>
      </c>
      <c r="C27" s="33">
        <v>46368</v>
      </c>
      <c r="D27" s="32" t="s">
        <v>434</v>
      </c>
      <c r="E27" s="32" t="s">
        <v>329</v>
      </c>
    </row>
    <row r="28" spans="2:5" ht="12.5">
      <c r="B28" s="28">
        <v>45352</v>
      </c>
      <c r="C28" s="33">
        <v>46416.84</v>
      </c>
      <c r="D28" s="32" t="s">
        <v>120</v>
      </c>
      <c r="E28" s="32" t="s">
        <v>6</v>
      </c>
    </row>
    <row r="29" spans="2:5" ht="12.5">
      <c r="B29" s="28">
        <v>45352</v>
      </c>
      <c r="C29" s="33">
        <v>46790.38</v>
      </c>
      <c r="D29" s="32" t="s">
        <v>399</v>
      </c>
      <c r="E29" s="32" t="s">
        <v>82</v>
      </c>
    </row>
    <row r="30" spans="2:5" ht="12.5">
      <c r="B30" s="28">
        <v>45352</v>
      </c>
      <c r="C30" s="33">
        <v>47650</v>
      </c>
      <c r="D30" s="32" t="s">
        <v>391</v>
      </c>
      <c r="E30" s="32" t="s">
        <v>333</v>
      </c>
    </row>
    <row r="31" spans="2:5" ht="12.5">
      <c r="B31" s="28">
        <v>45352</v>
      </c>
      <c r="C31" s="33">
        <v>52242.41</v>
      </c>
      <c r="D31" s="32" t="s">
        <v>115</v>
      </c>
      <c r="E31" s="32" t="s">
        <v>334</v>
      </c>
    </row>
    <row r="32" spans="2:5" ht="12.5">
      <c r="B32" s="28">
        <v>45352</v>
      </c>
      <c r="C32" s="33">
        <v>46599.76</v>
      </c>
      <c r="D32" s="32" t="s">
        <v>113</v>
      </c>
      <c r="E32" s="32" t="s">
        <v>392</v>
      </c>
    </row>
    <row r="33" spans="2:5" ht="12.5">
      <c r="B33" s="28">
        <v>45352</v>
      </c>
      <c r="C33" s="33">
        <v>59922</v>
      </c>
      <c r="D33" s="32" t="s">
        <v>410</v>
      </c>
      <c r="E33" s="32" t="s">
        <v>407</v>
      </c>
    </row>
    <row r="34" spans="2:5" ht="12.5">
      <c r="B34" s="28">
        <v>45352</v>
      </c>
      <c r="C34" s="33">
        <v>66064.5</v>
      </c>
      <c r="D34" s="32" t="s">
        <v>132</v>
      </c>
      <c r="E34" s="32" t="s">
        <v>5</v>
      </c>
    </row>
    <row r="35" spans="2:5" ht="12.5">
      <c r="B35" s="28">
        <v>45352</v>
      </c>
      <c r="C35" s="33">
        <v>70274.95</v>
      </c>
      <c r="D35" s="32" t="s">
        <v>350</v>
      </c>
      <c r="E35" s="32" t="s">
        <v>429</v>
      </c>
    </row>
    <row r="36" spans="2:5" ht="12.5">
      <c r="B36" s="28">
        <v>45352</v>
      </c>
      <c r="C36" s="33">
        <v>71275.55</v>
      </c>
      <c r="D36" s="32" t="s">
        <v>398</v>
      </c>
      <c r="E36" s="32" t="s">
        <v>101</v>
      </c>
    </row>
    <row r="37" spans="2:5" ht="12.5">
      <c r="B37" s="28">
        <v>45352</v>
      </c>
      <c r="C37" s="33">
        <v>81965</v>
      </c>
      <c r="D37" s="32" t="s">
        <v>128</v>
      </c>
      <c r="E37" s="32" t="s">
        <v>331</v>
      </c>
    </row>
    <row r="38" spans="2:5" ht="12.5">
      <c r="B38" s="28">
        <v>45352</v>
      </c>
      <c r="C38" s="33">
        <v>83386.92</v>
      </c>
      <c r="D38" s="32" t="s">
        <v>144</v>
      </c>
      <c r="E38" s="32" t="s">
        <v>430</v>
      </c>
    </row>
    <row r="39" spans="2:5" ht="12.5">
      <c r="B39" s="28">
        <v>45352</v>
      </c>
      <c r="C39" s="33">
        <v>86650</v>
      </c>
      <c r="D39" s="32" t="s">
        <v>362</v>
      </c>
      <c r="E39" s="32" t="s">
        <v>13</v>
      </c>
    </row>
    <row r="40" spans="2:5" ht="12.5">
      <c r="B40" s="28">
        <v>45352</v>
      </c>
      <c r="C40" s="33">
        <v>88517</v>
      </c>
      <c r="D40" s="32" t="s">
        <v>135</v>
      </c>
      <c r="E40" s="32" t="s">
        <v>51</v>
      </c>
    </row>
    <row r="41" spans="2:5" ht="12.5">
      <c r="B41" s="28">
        <v>45352</v>
      </c>
      <c r="C41" s="33">
        <v>95720</v>
      </c>
      <c r="D41" s="32" t="s">
        <v>433</v>
      </c>
      <c r="E41" s="32" t="s">
        <v>428</v>
      </c>
    </row>
    <row r="42" spans="2:5" ht="12.5">
      <c r="B42" s="28">
        <v>45352</v>
      </c>
      <c r="C42" s="33">
        <v>104164.44</v>
      </c>
      <c r="D42" s="32" t="s">
        <v>115</v>
      </c>
      <c r="E42" s="32" t="s">
        <v>334</v>
      </c>
    </row>
    <row r="43" spans="2:5" ht="12.5">
      <c r="B43" s="28">
        <v>45352</v>
      </c>
      <c r="C43" s="33">
        <v>104164.44</v>
      </c>
      <c r="D43" s="32" t="s">
        <v>115</v>
      </c>
      <c r="E43" s="32" t="s">
        <v>334</v>
      </c>
    </row>
    <row r="44" spans="2:5" ht="12.5">
      <c r="B44" s="28">
        <v>45352</v>
      </c>
      <c r="C44" s="33">
        <v>117609</v>
      </c>
      <c r="D44" s="32" t="s">
        <v>398</v>
      </c>
      <c r="E44" s="32" t="s">
        <v>101</v>
      </c>
    </row>
    <row r="45" spans="2:5" ht="12.5">
      <c r="B45" s="28">
        <v>45352</v>
      </c>
      <c r="C45" s="33">
        <v>137279.41</v>
      </c>
      <c r="D45" s="32" t="s">
        <v>113</v>
      </c>
      <c r="E45" s="32" t="s">
        <v>319</v>
      </c>
    </row>
    <row r="46" spans="2:5" ht="12.5">
      <c r="B46" s="28">
        <v>45352</v>
      </c>
      <c r="C46" s="33">
        <v>147750</v>
      </c>
      <c r="D46" s="32" t="s">
        <v>113</v>
      </c>
      <c r="E46" s="32" t="s">
        <v>327</v>
      </c>
    </row>
    <row r="47" spans="2:5" ht="12.5">
      <c r="B47" s="28">
        <v>45352</v>
      </c>
      <c r="C47" s="33">
        <v>154377.82</v>
      </c>
      <c r="D47" s="32" t="s">
        <v>418</v>
      </c>
      <c r="E47" s="32" t="s">
        <v>323</v>
      </c>
    </row>
    <row r="48" spans="2:5" ht="12.5">
      <c r="B48" s="28">
        <v>45352</v>
      </c>
      <c r="C48" s="33">
        <v>175185.91</v>
      </c>
      <c r="D48" s="32" t="s">
        <v>129</v>
      </c>
      <c r="E48" s="32" t="s">
        <v>316</v>
      </c>
    </row>
    <row r="49" spans="2:5" ht="12.5">
      <c r="B49" s="28">
        <v>45352</v>
      </c>
      <c r="C49" s="33">
        <v>218735</v>
      </c>
      <c r="D49" s="32" t="s">
        <v>422</v>
      </c>
      <c r="E49" s="32" t="s">
        <v>101</v>
      </c>
    </row>
    <row r="50" spans="2:5" ht="12.5">
      <c r="B50" s="28">
        <v>45352</v>
      </c>
      <c r="C50" s="33">
        <v>229714.92</v>
      </c>
      <c r="D50" s="32" t="s">
        <v>144</v>
      </c>
      <c r="E50" s="32" t="s">
        <v>430</v>
      </c>
    </row>
    <row r="51" spans="2:5" ht="12.5">
      <c r="B51" s="28">
        <v>45352</v>
      </c>
      <c r="C51" s="33">
        <v>259493.14</v>
      </c>
      <c r="D51" s="32" t="s">
        <v>435</v>
      </c>
      <c r="E51" s="32" t="s">
        <v>319</v>
      </c>
    </row>
    <row r="52" spans="2:5" ht="12.5">
      <c r="B52" s="28">
        <v>45352</v>
      </c>
      <c r="C52" s="33">
        <v>510038.16</v>
      </c>
      <c r="D52" s="32" t="s">
        <v>396</v>
      </c>
      <c r="E52" s="32" t="s">
        <v>58</v>
      </c>
    </row>
    <row r="53" spans="2:5" ht="12.5">
      <c r="B53" s="28">
        <v>45352</v>
      </c>
      <c r="C53" s="33">
        <v>839553</v>
      </c>
      <c r="D53" s="32" t="s">
        <v>121</v>
      </c>
      <c r="E53" s="32" t="s">
        <v>90</v>
      </c>
    </row>
    <row r="54" spans="2:5" ht="12.5">
      <c r="B54" s="28">
        <v>45352</v>
      </c>
      <c r="C54" s="33">
        <v>1272180</v>
      </c>
      <c r="D54" s="32" t="s">
        <v>151</v>
      </c>
      <c r="E54" s="32" t="s">
        <v>50</v>
      </c>
    </row>
    <row r="55" spans="2:5" ht="12.5">
      <c r="B55" s="28">
        <v>45352</v>
      </c>
      <c r="C55" s="33">
        <v>2385791.77</v>
      </c>
      <c r="D55" s="32" t="s">
        <v>355</v>
      </c>
      <c r="E55" s="32" t="s">
        <v>14</v>
      </c>
    </row>
    <row r="56" spans="2:5" ht="12.5">
      <c r="B56" s="28">
        <v>45352</v>
      </c>
      <c r="C56" s="35">
        <v>53147.16</v>
      </c>
      <c r="D56" s="34" t="s">
        <v>136</v>
      </c>
      <c r="E56" s="34" t="s">
        <v>314</v>
      </c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</sheetData>
  <autoFilter ref="A8:H51">
    <sortState ref="A9:H66">
      <sortCondition ref="E9:E66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45323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45323</v>
      </c>
      <c r="C9" s="13">
        <v>41415</v>
      </c>
      <c r="D9" t="s">
        <v>391</v>
      </c>
      <c r="E9" t="s">
        <v>317</v>
      </c>
    </row>
    <row r="10" spans="2:5" ht="12.5">
      <c r="B10" s="28">
        <v>45323</v>
      </c>
      <c r="C10" s="13">
        <v>42160.13</v>
      </c>
      <c r="D10" t="s">
        <v>115</v>
      </c>
      <c r="E10" t="s">
        <v>334</v>
      </c>
    </row>
    <row r="11" spans="2:5" ht="12.5">
      <c r="B11" s="28">
        <v>45323</v>
      </c>
      <c r="C11" s="13">
        <v>101592.49</v>
      </c>
      <c r="D11" t="s">
        <v>115</v>
      </c>
      <c r="E11" t="s">
        <v>334</v>
      </c>
    </row>
    <row r="12" spans="2:5" ht="12.5">
      <c r="B12" s="28">
        <v>45323</v>
      </c>
      <c r="C12" s="13">
        <v>33174</v>
      </c>
      <c r="D12" t="s">
        <v>417</v>
      </c>
      <c r="E12" t="s">
        <v>33</v>
      </c>
    </row>
    <row r="13" spans="2:7" ht="12.5">
      <c r="B13" s="28">
        <v>45323</v>
      </c>
      <c r="C13" s="13">
        <v>95119.32</v>
      </c>
      <c r="D13" t="s">
        <v>120</v>
      </c>
      <c r="E13" t="s">
        <v>6</v>
      </c>
      <c r="G13" t="s">
        <v>420</v>
      </c>
    </row>
    <row r="14" spans="2:5" ht="12.5">
      <c r="B14" s="28">
        <v>45323</v>
      </c>
      <c r="C14" s="13">
        <v>127921.33</v>
      </c>
      <c r="D14" t="s">
        <v>120</v>
      </c>
      <c r="E14" t="s">
        <v>6</v>
      </c>
    </row>
    <row r="15" spans="2:5" ht="12.5">
      <c r="B15" s="28">
        <v>45323</v>
      </c>
      <c r="C15" s="13">
        <v>1330000</v>
      </c>
      <c r="D15" t="s">
        <v>418</v>
      </c>
      <c r="E15" t="s">
        <v>419</v>
      </c>
    </row>
    <row r="16" spans="2:5" ht="12.5">
      <c r="B16" s="28">
        <v>45323</v>
      </c>
      <c r="C16" s="13">
        <v>73599.77</v>
      </c>
      <c r="D16" t="s">
        <v>127</v>
      </c>
      <c r="E16" t="s">
        <v>321</v>
      </c>
    </row>
    <row r="17" spans="2:5" ht="12.5">
      <c r="B17" s="28">
        <v>45323</v>
      </c>
      <c r="C17" s="13">
        <v>62835.81</v>
      </c>
      <c r="D17" t="s">
        <v>127</v>
      </c>
      <c r="E17" t="s">
        <v>321</v>
      </c>
    </row>
    <row r="18" spans="2:5" ht="12.5">
      <c r="B18" s="28">
        <v>45323</v>
      </c>
      <c r="C18" s="13">
        <v>35050</v>
      </c>
      <c r="D18" t="s">
        <v>130</v>
      </c>
      <c r="E18" t="s">
        <v>333</v>
      </c>
    </row>
    <row r="19" spans="2:5" ht="12.5">
      <c r="B19" s="28">
        <v>45323</v>
      </c>
      <c r="C19" s="13">
        <v>137061.18</v>
      </c>
      <c r="D19" t="s">
        <v>129</v>
      </c>
      <c r="E19" t="s">
        <v>316</v>
      </c>
    </row>
    <row r="20" spans="2:5" ht="12.5">
      <c r="B20" s="28">
        <v>45323</v>
      </c>
      <c r="C20" s="13">
        <v>58906</v>
      </c>
      <c r="D20" t="s">
        <v>132</v>
      </c>
      <c r="E20" t="s">
        <v>5</v>
      </c>
    </row>
    <row r="21" spans="2:5" ht="12.5">
      <c r="B21" s="28">
        <v>45323</v>
      </c>
      <c r="C21" s="13">
        <v>104573.86</v>
      </c>
      <c r="D21" t="s">
        <v>393</v>
      </c>
      <c r="E21" t="s">
        <v>3</v>
      </c>
    </row>
    <row r="22" spans="2:5" ht="12.5">
      <c r="B22" s="28">
        <v>45323</v>
      </c>
      <c r="C22" s="13">
        <v>377398.54</v>
      </c>
      <c r="D22" t="s">
        <v>396</v>
      </c>
      <c r="E22" t="s">
        <v>58</v>
      </c>
    </row>
    <row r="23" spans="2:5" ht="12.5">
      <c r="B23" s="28">
        <v>45323</v>
      </c>
      <c r="C23" s="13">
        <v>533854.12</v>
      </c>
      <c r="D23" t="s">
        <v>396</v>
      </c>
      <c r="E23" t="s">
        <v>58</v>
      </c>
    </row>
    <row r="24" spans="2:5" ht="12.5">
      <c r="B24" s="28">
        <v>45323</v>
      </c>
      <c r="C24" s="13">
        <v>44477.29</v>
      </c>
      <c r="D24" t="s">
        <v>399</v>
      </c>
      <c r="E24" t="s">
        <v>82</v>
      </c>
    </row>
    <row r="25" spans="2:5" ht="12.5">
      <c r="B25" s="28">
        <v>45323</v>
      </c>
      <c r="C25" s="13">
        <v>54000</v>
      </c>
      <c r="D25" t="s">
        <v>139</v>
      </c>
      <c r="E25" t="s">
        <v>10</v>
      </c>
    </row>
    <row r="26" spans="2:5" ht="12.5">
      <c r="B26" s="28">
        <v>45323</v>
      </c>
      <c r="C26" s="13">
        <v>27382.36</v>
      </c>
      <c r="D26" t="s">
        <v>284</v>
      </c>
      <c r="E26" t="s">
        <v>395</v>
      </c>
    </row>
    <row r="27" spans="2:5" ht="12.5">
      <c r="B27" s="28">
        <v>45323</v>
      </c>
      <c r="C27" s="13">
        <v>47258.28</v>
      </c>
      <c r="D27" t="s">
        <v>416</v>
      </c>
      <c r="E27" t="s">
        <v>295</v>
      </c>
    </row>
    <row r="28" spans="2:5" ht="12.5">
      <c r="B28" s="28">
        <v>45323</v>
      </c>
      <c r="C28" s="13">
        <v>91831.66</v>
      </c>
      <c r="D28" t="s">
        <v>355</v>
      </c>
      <c r="E28" t="s">
        <v>14</v>
      </c>
    </row>
    <row r="29" spans="2:5" ht="12.5">
      <c r="B29" s="28">
        <v>45323</v>
      </c>
      <c r="C29" s="13">
        <v>300340.34</v>
      </c>
      <c r="D29" t="s">
        <v>355</v>
      </c>
      <c r="E29" t="s">
        <v>14</v>
      </c>
    </row>
    <row r="30" spans="2:5" ht="12.5">
      <c r="B30" s="28">
        <v>45323</v>
      </c>
      <c r="C30" s="13">
        <v>162699.46</v>
      </c>
      <c r="D30" t="s">
        <v>355</v>
      </c>
      <c r="E30" t="s">
        <v>14</v>
      </c>
    </row>
    <row r="31" spans="2:5" ht="12.5">
      <c r="B31" s="28">
        <v>45323</v>
      </c>
      <c r="C31" s="13">
        <v>90497.87</v>
      </c>
      <c r="D31" t="s">
        <v>355</v>
      </c>
      <c r="E31" t="s">
        <v>14</v>
      </c>
    </row>
    <row r="32" spans="2:5" ht="12.5">
      <c r="B32" s="28">
        <v>45323</v>
      </c>
      <c r="C32" s="13">
        <v>25382.5</v>
      </c>
      <c r="D32" t="s">
        <v>139</v>
      </c>
      <c r="E32" t="s">
        <v>412</v>
      </c>
    </row>
    <row r="33" spans="2:5" ht="12.5">
      <c r="B33" s="28">
        <v>45323</v>
      </c>
      <c r="C33" s="13">
        <v>244674.39</v>
      </c>
      <c r="D33" t="s">
        <v>350</v>
      </c>
      <c r="E33" t="s">
        <v>413</v>
      </c>
    </row>
    <row r="34" spans="2:5" ht="12.5">
      <c r="B34" s="28">
        <v>45323</v>
      </c>
      <c r="C34" s="13">
        <v>324768</v>
      </c>
      <c r="D34" t="s">
        <v>350</v>
      </c>
      <c r="E34" t="s">
        <v>415</v>
      </c>
    </row>
    <row r="35" spans="2:5" ht="12.5">
      <c r="B35" s="28">
        <v>45323</v>
      </c>
      <c r="C35" s="13">
        <v>25604.11</v>
      </c>
      <c r="D35" t="s">
        <v>350</v>
      </c>
      <c r="E35" t="s">
        <v>414</v>
      </c>
    </row>
    <row r="36" spans="2:5" ht="12.5">
      <c r="B36" s="28">
        <v>45323</v>
      </c>
      <c r="C36" s="13">
        <v>51871.76</v>
      </c>
      <c r="D36" t="s">
        <v>360</v>
      </c>
      <c r="E36" t="s">
        <v>322</v>
      </c>
    </row>
    <row r="37" spans="2:5" ht="12.5">
      <c r="B37" s="28">
        <v>45323</v>
      </c>
      <c r="C37" s="13">
        <v>44770</v>
      </c>
      <c r="D37" t="s">
        <v>121</v>
      </c>
      <c r="E37" t="s">
        <v>322</v>
      </c>
    </row>
    <row r="38" spans="2:5" ht="12.5">
      <c r="B38" s="28">
        <v>45323</v>
      </c>
      <c r="C38" s="13">
        <v>53115</v>
      </c>
      <c r="D38" t="s">
        <v>391</v>
      </c>
      <c r="E38" t="s">
        <v>322</v>
      </c>
    </row>
    <row r="39" spans="2:5" ht="12.5">
      <c r="B39" s="28">
        <v>45323</v>
      </c>
      <c r="C39" s="13">
        <v>28965.83</v>
      </c>
      <c r="D39" t="s">
        <v>121</v>
      </c>
      <c r="E39" t="s">
        <v>180</v>
      </c>
    </row>
    <row r="40" spans="2:3" ht="12.5">
      <c r="B40" s="28"/>
      <c r="C40" s="13"/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45292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45292</v>
      </c>
      <c r="C9" s="13">
        <v>418493.7</v>
      </c>
      <c r="D9" t="s">
        <v>113</v>
      </c>
      <c r="E9" t="s">
        <v>317</v>
      </c>
    </row>
    <row r="10" spans="2:5" ht="12.5">
      <c r="B10" s="28">
        <v>45292</v>
      </c>
      <c r="C10" s="13">
        <v>35586</v>
      </c>
      <c r="D10" t="s">
        <v>391</v>
      </c>
      <c r="E10" t="s">
        <v>317</v>
      </c>
    </row>
    <row r="11" spans="2:5" ht="12.5">
      <c r="B11" s="28">
        <v>45292</v>
      </c>
      <c r="C11" s="13">
        <v>395244.05</v>
      </c>
      <c r="D11" t="s">
        <v>113</v>
      </c>
      <c r="E11" t="s">
        <v>317</v>
      </c>
    </row>
    <row r="12" spans="2:5" ht="12.5">
      <c r="B12" s="28">
        <v>45292</v>
      </c>
      <c r="C12" s="13">
        <v>52254.09</v>
      </c>
      <c r="D12" t="s">
        <v>121</v>
      </c>
      <c r="E12" t="s">
        <v>424</v>
      </c>
    </row>
    <row r="13" spans="2:5" ht="12.5">
      <c r="B13" s="28">
        <v>45292</v>
      </c>
      <c r="C13" s="13">
        <v>29576.99</v>
      </c>
      <c r="D13" t="s">
        <v>389</v>
      </c>
      <c r="E13" t="s">
        <v>345</v>
      </c>
    </row>
    <row r="14" spans="2:5" ht="12.5">
      <c r="B14" s="28">
        <v>45292</v>
      </c>
      <c r="C14" s="13">
        <v>55000</v>
      </c>
      <c r="D14" t="s">
        <v>421</v>
      </c>
      <c r="E14" t="s">
        <v>249</v>
      </c>
    </row>
    <row r="15" spans="2:5" ht="12.5">
      <c r="B15" s="28">
        <v>45292</v>
      </c>
      <c r="C15" s="13">
        <v>42000</v>
      </c>
      <c r="D15" t="s">
        <v>423</v>
      </c>
      <c r="E15" t="s">
        <v>427</v>
      </c>
    </row>
    <row r="16" spans="2:5" ht="12.5">
      <c r="B16" s="28">
        <v>45292</v>
      </c>
      <c r="C16" s="13">
        <v>164435.21</v>
      </c>
      <c r="D16" t="s">
        <v>113</v>
      </c>
      <c r="E16" t="s">
        <v>405</v>
      </c>
    </row>
    <row r="17" spans="2:5" ht="12.5">
      <c r="B17" s="28">
        <v>45292</v>
      </c>
      <c r="C17" s="13">
        <v>45228.92</v>
      </c>
      <c r="D17" t="s">
        <v>411</v>
      </c>
      <c r="E17" t="s">
        <v>217</v>
      </c>
    </row>
    <row r="18" spans="2:5" ht="12.5">
      <c r="B18" s="28">
        <v>45292</v>
      </c>
      <c r="C18" s="13">
        <v>40051.19</v>
      </c>
      <c r="D18" t="s">
        <v>115</v>
      </c>
      <c r="E18" t="s">
        <v>334</v>
      </c>
    </row>
    <row r="19" spans="2:5" ht="12.5">
      <c r="B19" s="28">
        <v>45292</v>
      </c>
      <c r="C19" s="13">
        <v>105332.51</v>
      </c>
      <c r="D19" t="s">
        <v>115</v>
      </c>
      <c r="E19" t="s">
        <v>334</v>
      </c>
    </row>
    <row r="20" spans="2:5" ht="12.5">
      <c r="B20" s="28">
        <v>45292</v>
      </c>
      <c r="C20" s="13">
        <v>51238.16</v>
      </c>
      <c r="D20" t="s">
        <v>115</v>
      </c>
      <c r="E20" t="s">
        <v>334</v>
      </c>
    </row>
    <row r="21" spans="2:5" ht="12.5">
      <c r="B21" s="28">
        <v>45292</v>
      </c>
      <c r="C21" s="13">
        <v>43134.76</v>
      </c>
      <c r="D21" t="s">
        <v>115</v>
      </c>
      <c r="E21" t="s">
        <v>334</v>
      </c>
    </row>
    <row r="22" spans="2:5" ht="12.5">
      <c r="B22" s="28">
        <v>45292</v>
      </c>
      <c r="C22" s="13">
        <v>48679.09</v>
      </c>
      <c r="D22" t="s">
        <v>115</v>
      </c>
      <c r="E22" t="s">
        <v>334</v>
      </c>
    </row>
    <row r="23" spans="2:5" ht="12.5">
      <c r="B23" s="28">
        <v>45292</v>
      </c>
      <c r="C23" s="13">
        <v>107305.59</v>
      </c>
      <c r="D23" t="s">
        <v>115</v>
      </c>
      <c r="E23" t="s">
        <v>334</v>
      </c>
    </row>
    <row r="24" spans="2:5" ht="12.5">
      <c r="B24" s="28">
        <v>45292</v>
      </c>
      <c r="C24" s="13">
        <v>107305.59</v>
      </c>
      <c r="D24" t="s">
        <v>115</v>
      </c>
      <c r="E24" t="s">
        <v>334</v>
      </c>
    </row>
    <row r="25" spans="2:5" ht="12.5">
      <c r="B25" s="28">
        <v>45292</v>
      </c>
      <c r="C25" s="13">
        <v>32295.21</v>
      </c>
      <c r="D25" t="s">
        <v>115</v>
      </c>
      <c r="E25" t="s">
        <v>334</v>
      </c>
    </row>
    <row r="26" spans="2:5" ht="12.5">
      <c r="B26" s="28">
        <v>45292</v>
      </c>
      <c r="C26" s="13">
        <v>-45080.33</v>
      </c>
      <c r="D26" s="29" t="s">
        <v>115</v>
      </c>
      <c r="E26" t="s">
        <v>334</v>
      </c>
    </row>
    <row r="27" spans="2:5" ht="12.5">
      <c r="B27" s="28">
        <v>45292</v>
      </c>
      <c r="C27" s="13">
        <v>57049.13</v>
      </c>
      <c r="D27" t="s">
        <v>402</v>
      </c>
      <c r="E27" t="s">
        <v>33</v>
      </c>
    </row>
    <row r="28" spans="2:5" ht="12.5">
      <c r="B28" s="28">
        <v>45292</v>
      </c>
      <c r="C28" s="13">
        <v>71740.39</v>
      </c>
      <c r="D28" t="s">
        <v>417</v>
      </c>
      <c r="E28" t="s">
        <v>33</v>
      </c>
    </row>
    <row r="29" spans="2:5" ht="12.5">
      <c r="B29" s="28">
        <v>45292</v>
      </c>
      <c r="C29" s="13">
        <v>41151.76</v>
      </c>
      <c r="D29" t="s">
        <v>417</v>
      </c>
      <c r="E29" t="s">
        <v>33</v>
      </c>
    </row>
    <row r="30" spans="2:5" ht="12.5">
      <c r="B30" s="28">
        <v>45292</v>
      </c>
      <c r="C30" s="13">
        <v>29106.58</v>
      </c>
      <c r="D30" t="s">
        <v>389</v>
      </c>
      <c r="E30" t="s">
        <v>8</v>
      </c>
    </row>
    <row r="31" spans="2:5" ht="12.5">
      <c r="B31" s="28">
        <v>45292</v>
      </c>
      <c r="C31" s="13">
        <v>68941.24</v>
      </c>
      <c r="D31" t="s">
        <v>127</v>
      </c>
      <c r="E31" t="s">
        <v>321</v>
      </c>
    </row>
    <row r="32" spans="2:5" ht="12.5">
      <c r="B32" s="28">
        <v>45292</v>
      </c>
      <c r="C32" s="13">
        <v>40000</v>
      </c>
      <c r="D32" t="s">
        <v>410</v>
      </c>
      <c r="E32" t="s">
        <v>409</v>
      </c>
    </row>
    <row r="33" spans="2:5" ht="12.5">
      <c r="B33" s="28">
        <v>45292</v>
      </c>
      <c r="C33" s="13">
        <v>42075</v>
      </c>
      <c r="D33" t="s">
        <v>135</v>
      </c>
      <c r="E33" t="s">
        <v>288</v>
      </c>
    </row>
    <row r="34" spans="2:5" ht="12.5">
      <c r="B34" s="28">
        <v>45292</v>
      </c>
      <c r="C34" s="13">
        <v>60992.39</v>
      </c>
      <c r="D34" t="s">
        <v>129</v>
      </c>
      <c r="E34" t="s">
        <v>316</v>
      </c>
    </row>
    <row r="35" spans="2:5" ht="12.5">
      <c r="B35" s="28">
        <v>45292</v>
      </c>
      <c r="C35" s="13">
        <v>64305.36</v>
      </c>
      <c r="D35" t="s">
        <v>132</v>
      </c>
      <c r="E35" t="s">
        <v>5</v>
      </c>
    </row>
    <row r="36" spans="2:5" ht="12.5">
      <c r="B36" s="28">
        <v>45292</v>
      </c>
      <c r="C36" s="13">
        <v>80738.25</v>
      </c>
      <c r="D36" t="s">
        <v>132</v>
      </c>
      <c r="E36" t="s">
        <v>5</v>
      </c>
    </row>
    <row r="37" spans="2:5" ht="12.5">
      <c r="B37" s="28">
        <v>45292</v>
      </c>
      <c r="C37" s="13">
        <v>129192.69</v>
      </c>
      <c r="D37" t="s">
        <v>393</v>
      </c>
      <c r="E37" t="s">
        <v>3</v>
      </c>
    </row>
    <row r="38" spans="2:5" ht="12.5">
      <c r="B38" s="28">
        <v>45292</v>
      </c>
      <c r="C38" s="13">
        <v>59922</v>
      </c>
      <c r="D38" t="s">
        <v>410</v>
      </c>
      <c r="E38" t="s">
        <v>407</v>
      </c>
    </row>
    <row r="39" spans="2:5" ht="12.5">
      <c r="B39" s="28">
        <v>45292</v>
      </c>
      <c r="C39" s="13">
        <v>1256848.44</v>
      </c>
      <c r="D39" t="s">
        <v>350</v>
      </c>
      <c r="E39" t="s">
        <v>58</v>
      </c>
    </row>
    <row r="40" spans="2:5" ht="12.5">
      <c r="B40" s="28">
        <v>45292</v>
      </c>
      <c r="C40" s="13">
        <v>441645.12</v>
      </c>
      <c r="D40" t="s">
        <v>350</v>
      </c>
      <c r="E40" t="s">
        <v>58</v>
      </c>
    </row>
    <row r="41" spans="2:5" ht="12.5">
      <c r="B41" s="28">
        <v>45292</v>
      </c>
      <c r="C41" s="13">
        <v>63486.5</v>
      </c>
      <c r="D41" t="s">
        <v>350</v>
      </c>
      <c r="E41" t="s">
        <v>58</v>
      </c>
    </row>
    <row r="42" spans="2:5" ht="12.5">
      <c r="B42" s="28">
        <v>45292</v>
      </c>
      <c r="C42" s="13">
        <v>34959.38</v>
      </c>
      <c r="D42" t="s">
        <v>399</v>
      </c>
      <c r="E42" t="s">
        <v>82</v>
      </c>
    </row>
    <row r="43" spans="2:5" ht="12.5">
      <c r="B43" s="28">
        <v>45292</v>
      </c>
      <c r="C43" s="13">
        <v>32914.56</v>
      </c>
      <c r="D43" t="s">
        <v>284</v>
      </c>
      <c r="E43" t="s">
        <v>395</v>
      </c>
    </row>
    <row r="44" spans="2:5" ht="12.5">
      <c r="B44" s="28">
        <v>45292</v>
      </c>
      <c r="C44" s="13">
        <v>61526.76</v>
      </c>
      <c r="D44" t="s">
        <v>350</v>
      </c>
      <c r="E44" t="s">
        <v>274</v>
      </c>
    </row>
    <row r="45" spans="2:5" ht="12.5">
      <c r="B45" s="28">
        <v>45292</v>
      </c>
      <c r="C45" s="13">
        <v>37917.02</v>
      </c>
      <c r="D45" t="s">
        <v>385</v>
      </c>
      <c r="E45" t="s">
        <v>346</v>
      </c>
    </row>
    <row r="46" spans="2:5" ht="12.5">
      <c r="B46" s="28">
        <v>45292</v>
      </c>
      <c r="C46" s="13">
        <v>66681.5</v>
      </c>
      <c r="D46" t="s">
        <v>355</v>
      </c>
      <c r="E46" t="s">
        <v>14</v>
      </c>
    </row>
    <row r="47" spans="2:5" ht="12.5">
      <c r="B47" s="28">
        <v>45292</v>
      </c>
      <c r="C47" s="13">
        <v>90108.53</v>
      </c>
      <c r="D47" t="s">
        <v>121</v>
      </c>
      <c r="E47" t="s">
        <v>340</v>
      </c>
    </row>
    <row r="48" spans="2:5" ht="12.5">
      <c r="B48" s="28">
        <v>45292</v>
      </c>
      <c r="C48" s="13">
        <v>54411.21</v>
      </c>
      <c r="D48" t="s">
        <v>360</v>
      </c>
      <c r="E48" t="s">
        <v>322</v>
      </c>
    </row>
    <row r="49" spans="2:5" ht="12.5">
      <c r="B49" s="28">
        <v>45292</v>
      </c>
      <c r="C49" s="13">
        <v>40270</v>
      </c>
      <c r="D49" t="s">
        <v>121</v>
      </c>
      <c r="E49" t="s">
        <v>322</v>
      </c>
    </row>
    <row r="50" spans="2:5" ht="12.5">
      <c r="B50" s="28">
        <v>45292</v>
      </c>
      <c r="C50" s="13">
        <v>51050</v>
      </c>
      <c r="D50" t="s">
        <v>391</v>
      </c>
      <c r="E50" t="s">
        <v>322</v>
      </c>
    </row>
    <row r="51" spans="2:5" ht="12.5">
      <c r="B51" s="28">
        <v>45292</v>
      </c>
      <c r="C51" s="13">
        <v>33768</v>
      </c>
      <c r="D51" t="s">
        <v>422</v>
      </c>
      <c r="E51" t="s">
        <v>426</v>
      </c>
    </row>
    <row r="52" spans="2:5" ht="12.5">
      <c r="B52" s="28">
        <v>45292</v>
      </c>
      <c r="C52" s="13">
        <v>30518.76</v>
      </c>
      <c r="D52" t="s">
        <v>416</v>
      </c>
      <c r="E52" t="s">
        <v>425</v>
      </c>
    </row>
    <row r="53" spans="2:5" ht="12.5">
      <c r="B53" s="28">
        <v>45292</v>
      </c>
      <c r="C53" s="13">
        <v>73776.45</v>
      </c>
      <c r="D53" t="s">
        <v>115</v>
      </c>
      <c r="E53" t="s">
        <v>406</v>
      </c>
    </row>
    <row r="54" spans="2:5" ht="12.5">
      <c r="B54" s="28">
        <v>45292</v>
      </c>
      <c r="C54" s="13">
        <v>27262.96</v>
      </c>
      <c r="D54" t="s">
        <v>410</v>
      </c>
      <c r="E54" t="s">
        <v>408</v>
      </c>
    </row>
    <row r="55" spans="2:5" ht="12.5">
      <c r="B55" s="28">
        <v>45292</v>
      </c>
      <c r="C55" s="13">
        <v>30525</v>
      </c>
      <c r="D55" t="s">
        <v>410</v>
      </c>
      <c r="E55" t="s">
        <v>336</v>
      </c>
    </row>
    <row r="56" spans="2:5" ht="12.5">
      <c r="B56" s="28">
        <v>45292</v>
      </c>
      <c r="C56" s="13">
        <v>31500</v>
      </c>
      <c r="D56" s="30" t="s">
        <v>391</v>
      </c>
      <c r="E56" t="s">
        <v>13</v>
      </c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6">
      <sortCondition ref="E9:E56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8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45261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45261</v>
      </c>
      <c r="C9" s="13">
        <v>25765.99</v>
      </c>
      <c r="D9" t="s">
        <v>399</v>
      </c>
      <c r="E9" t="s">
        <v>82</v>
      </c>
    </row>
    <row r="10" spans="2:5" ht="12.5">
      <c r="B10" s="28">
        <v>45261</v>
      </c>
      <c r="C10" s="13">
        <v>68613.56</v>
      </c>
      <c r="D10" t="s">
        <v>127</v>
      </c>
      <c r="E10" t="s">
        <v>321</v>
      </c>
    </row>
    <row r="11" spans="2:5" ht="12.5">
      <c r="B11" s="28">
        <v>45261</v>
      </c>
      <c r="C11" s="13">
        <v>71651.33</v>
      </c>
      <c r="D11" t="s">
        <v>368</v>
      </c>
      <c r="E11" t="s">
        <v>325</v>
      </c>
    </row>
    <row r="12" spans="2:5" ht="12.5">
      <c r="B12" s="28">
        <v>45261</v>
      </c>
      <c r="C12" s="13">
        <v>69148.37</v>
      </c>
      <c r="D12" t="s">
        <v>120</v>
      </c>
      <c r="E12" t="s">
        <v>6</v>
      </c>
    </row>
    <row r="13" spans="2:5" ht="12.5">
      <c r="B13" s="28">
        <v>45261</v>
      </c>
      <c r="C13" s="13">
        <v>106632.68</v>
      </c>
      <c r="D13" t="s">
        <v>120</v>
      </c>
      <c r="E13" t="s">
        <v>6</v>
      </c>
    </row>
    <row r="14" spans="2:5" ht="12.5">
      <c r="B14" s="28">
        <v>45261</v>
      </c>
      <c r="C14" s="13">
        <v>30449.63</v>
      </c>
      <c r="D14" t="s">
        <v>397</v>
      </c>
      <c r="E14" t="s">
        <v>6</v>
      </c>
    </row>
    <row r="15" spans="2:5" ht="12.5">
      <c r="B15" s="28">
        <v>45261</v>
      </c>
      <c r="C15" s="13">
        <v>486281.94</v>
      </c>
      <c r="D15" t="s">
        <v>396</v>
      </c>
      <c r="E15" t="s">
        <v>58</v>
      </c>
    </row>
    <row r="16" spans="2:5" ht="12.5">
      <c r="B16" s="28">
        <v>45261</v>
      </c>
      <c r="C16" s="13">
        <v>27658</v>
      </c>
      <c r="D16" t="s">
        <v>350</v>
      </c>
      <c r="E16" t="s">
        <v>299</v>
      </c>
    </row>
    <row r="17" spans="2:5" ht="12.5">
      <c r="B17" s="28">
        <v>45261</v>
      </c>
      <c r="C17" s="13">
        <v>27149.13</v>
      </c>
      <c r="D17" t="s">
        <v>214</v>
      </c>
      <c r="E17" t="s">
        <v>394</v>
      </c>
    </row>
    <row r="18" spans="2:5" ht="12.5">
      <c r="B18" s="28">
        <v>45261</v>
      </c>
      <c r="C18" s="13">
        <v>64958.69</v>
      </c>
      <c r="D18" t="s">
        <v>402</v>
      </c>
      <c r="E18" t="s">
        <v>33</v>
      </c>
    </row>
    <row r="19" spans="2:5" ht="12.5">
      <c r="B19" s="28">
        <v>45261</v>
      </c>
      <c r="C19" s="13">
        <v>64726.62</v>
      </c>
      <c r="D19" t="s">
        <v>113</v>
      </c>
      <c r="E19" t="s">
        <v>327</v>
      </c>
    </row>
    <row r="20" spans="2:5" ht="12.5">
      <c r="B20" s="28">
        <v>45261</v>
      </c>
      <c r="C20" s="13">
        <v>46498</v>
      </c>
      <c r="D20" t="s">
        <v>391</v>
      </c>
      <c r="E20" t="s">
        <v>317</v>
      </c>
    </row>
    <row r="21" spans="2:5" ht="12.5">
      <c r="B21" s="28">
        <v>45261</v>
      </c>
      <c r="C21" s="13">
        <v>58010.48</v>
      </c>
      <c r="D21" t="s">
        <v>391</v>
      </c>
      <c r="E21" t="s">
        <v>322</v>
      </c>
    </row>
    <row r="22" spans="2:5" ht="12.5">
      <c r="B22" s="28">
        <v>45261</v>
      </c>
      <c r="C22" s="13">
        <v>58808.49</v>
      </c>
      <c r="D22" t="s">
        <v>391</v>
      </c>
      <c r="E22" t="s">
        <v>322</v>
      </c>
    </row>
    <row r="23" spans="2:5" ht="12.5">
      <c r="B23" s="28">
        <v>45261</v>
      </c>
      <c r="C23" s="13">
        <v>26400</v>
      </c>
      <c r="D23" t="s">
        <v>391</v>
      </c>
      <c r="E23" t="s">
        <v>313</v>
      </c>
    </row>
    <row r="24" spans="2:5" ht="12.5">
      <c r="B24" s="28">
        <v>45261</v>
      </c>
      <c r="C24" s="13">
        <v>69476.49</v>
      </c>
      <c r="D24" t="s">
        <v>398</v>
      </c>
      <c r="E24" t="s">
        <v>101</v>
      </c>
    </row>
    <row r="25" spans="2:5" ht="12.5">
      <c r="B25" s="28">
        <v>45261</v>
      </c>
      <c r="C25" s="13">
        <v>159910</v>
      </c>
      <c r="D25" t="s">
        <v>391</v>
      </c>
      <c r="E25" t="s">
        <v>322</v>
      </c>
    </row>
    <row r="26" spans="2:5" ht="12.5">
      <c r="B26" s="28">
        <v>45261</v>
      </c>
      <c r="C26" s="13">
        <v>141329.92</v>
      </c>
      <c r="D26" t="s">
        <v>393</v>
      </c>
      <c r="E26" t="s">
        <v>3</v>
      </c>
    </row>
    <row r="27" spans="2:5" ht="12.5">
      <c r="B27" s="28">
        <v>45261</v>
      </c>
      <c r="C27" s="13">
        <v>102162.92</v>
      </c>
      <c r="D27" t="s">
        <v>393</v>
      </c>
      <c r="E27" t="s">
        <v>3</v>
      </c>
    </row>
    <row r="28" spans="2:5" ht="12.5">
      <c r="B28" s="28">
        <v>45261</v>
      </c>
      <c r="C28" s="13">
        <v>40198.26</v>
      </c>
      <c r="D28" t="s">
        <v>121</v>
      </c>
      <c r="E28" t="s">
        <v>322</v>
      </c>
    </row>
    <row r="29" spans="2:5" ht="12.5">
      <c r="B29" s="28">
        <v>45261</v>
      </c>
      <c r="C29" s="13">
        <v>59595.3</v>
      </c>
      <c r="D29" t="s">
        <v>402</v>
      </c>
      <c r="E29" t="s">
        <v>33</v>
      </c>
    </row>
    <row r="30" spans="2:5" ht="12.5">
      <c r="B30" s="28">
        <v>45261</v>
      </c>
      <c r="C30" s="13">
        <v>54808.02</v>
      </c>
      <c r="D30" t="s">
        <v>113</v>
      </c>
      <c r="E30" t="s">
        <v>392</v>
      </c>
    </row>
    <row r="31" spans="2:5" ht="12.5">
      <c r="B31" s="28">
        <v>45261</v>
      </c>
      <c r="C31" s="13">
        <v>95514.65</v>
      </c>
      <c r="D31" t="s">
        <v>403</v>
      </c>
      <c r="E31" t="s">
        <v>404</v>
      </c>
    </row>
    <row r="32" spans="2:5" ht="12.5">
      <c r="B32" s="28">
        <v>45261</v>
      </c>
      <c r="C32" s="13">
        <v>56230.53</v>
      </c>
      <c r="D32" t="s">
        <v>360</v>
      </c>
      <c r="E32" t="s">
        <v>322</v>
      </c>
    </row>
    <row r="33" spans="2:5" ht="12.5">
      <c r="B33" s="28">
        <v>45261</v>
      </c>
      <c r="C33" s="13">
        <v>98578.44</v>
      </c>
      <c r="D33" t="s">
        <v>129</v>
      </c>
      <c r="E33" t="s">
        <v>316</v>
      </c>
    </row>
    <row r="34" spans="2:5" ht="12.5">
      <c r="B34" s="28">
        <v>45261</v>
      </c>
      <c r="C34" s="13">
        <v>66672.15</v>
      </c>
      <c r="D34" t="s">
        <v>132</v>
      </c>
      <c r="E34" t="s">
        <v>5</v>
      </c>
    </row>
    <row r="35" spans="2:5" ht="12.5">
      <c r="B35" s="28">
        <v>45261</v>
      </c>
      <c r="C35" s="13">
        <v>57672.6</v>
      </c>
      <c r="D35" t="s">
        <v>400</v>
      </c>
      <c r="E35" t="s">
        <v>401</v>
      </c>
    </row>
    <row r="36" spans="2:5" ht="12.5">
      <c r="B36" s="28">
        <v>45261</v>
      </c>
      <c r="C36" s="13">
        <v>-62869.83</v>
      </c>
      <c r="D36" t="s">
        <v>127</v>
      </c>
      <c r="E36" t="s">
        <v>321</v>
      </c>
    </row>
    <row r="37" spans="2:5" ht="12.5">
      <c r="B37" s="28">
        <v>45261</v>
      </c>
      <c r="C37" s="13">
        <v>-64958.69</v>
      </c>
      <c r="D37" t="s">
        <v>402</v>
      </c>
      <c r="E37" t="s">
        <v>33</v>
      </c>
    </row>
    <row r="38" spans="2:3" ht="12.5">
      <c r="B38" s="28"/>
      <c r="C38" s="13"/>
    </row>
    <row r="39" spans="2:3" ht="12.5">
      <c r="B39" s="28"/>
      <c r="C39" s="13"/>
    </row>
    <row r="40" spans="2:3" ht="12.5">
      <c r="B40" s="28"/>
      <c r="C40" s="13"/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19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45231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45231</v>
      </c>
      <c r="C9" s="13">
        <v>45217.5</v>
      </c>
      <c r="D9" t="s">
        <v>353</v>
      </c>
      <c r="E9" t="s">
        <v>317</v>
      </c>
    </row>
    <row r="10" spans="2:5" ht="12.5">
      <c r="B10" s="28">
        <v>45231</v>
      </c>
      <c r="C10" s="13">
        <v>45217.5</v>
      </c>
      <c r="D10" t="s">
        <v>353</v>
      </c>
      <c r="E10" t="s">
        <v>317</v>
      </c>
    </row>
    <row r="11" spans="2:5" ht="12.5">
      <c r="B11" s="28">
        <v>45231</v>
      </c>
      <c r="C11" s="13">
        <v>-54261</v>
      </c>
      <c r="D11" t="s">
        <v>353</v>
      </c>
      <c r="E11" t="s">
        <v>317</v>
      </c>
    </row>
    <row r="12" spans="2:5" ht="12.5">
      <c r="B12" s="28">
        <v>45231</v>
      </c>
      <c r="C12" s="13">
        <v>147750</v>
      </c>
      <c r="D12" t="s">
        <v>353</v>
      </c>
      <c r="E12" t="s">
        <v>327</v>
      </c>
    </row>
    <row r="13" spans="2:5" ht="12.5">
      <c r="B13" s="28">
        <v>45231</v>
      </c>
      <c r="C13" s="13">
        <v>48625</v>
      </c>
      <c r="D13" t="s">
        <v>353</v>
      </c>
      <c r="E13" t="s">
        <v>327</v>
      </c>
    </row>
    <row r="14" spans="2:5" ht="12.5">
      <c r="B14" s="28">
        <v>45231</v>
      </c>
      <c r="C14" s="13">
        <v>32597.17</v>
      </c>
      <c r="D14" t="s">
        <v>389</v>
      </c>
      <c r="E14" t="s">
        <v>345</v>
      </c>
    </row>
    <row r="15" spans="2:5" ht="12.5">
      <c r="B15" s="28">
        <v>45231</v>
      </c>
      <c r="C15" s="13">
        <v>61167.51</v>
      </c>
      <c r="D15" t="s">
        <v>369</v>
      </c>
      <c r="E15" t="s">
        <v>334</v>
      </c>
    </row>
    <row r="16" spans="2:5" ht="12.5">
      <c r="B16" s="28">
        <v>45231</v>
      </c>
      <c r="C16" s="13">
        <v>105332.51</v>
      </c>
      <c r="D16" t="s">
        <v>369</v>
      </c>
      <c r="E16" t="s">
        <v>334</v>
      </c>
    </row>
    <row r="17" spans="2:5" ht="12.5">
      <c r="B17" s="28">
        <v>45231</v>
      </c>
      <c r="C17" s="13">
        <v>105332.51</v>
      </c>
      <c r="D17" t="s">
        <v>369</v>
      </c>
      <c r="E17" t="s">
        <v>334</v>
      </c>
    </row>
    <row r="18" spans="2:5" ht="12.5">
      <c r="B18" s="28">
        <v>45231</v>
      </c>
      <c r="C18" s="13">
        <v>71604.72</v>
      </c>
      <c r="D18" t="s">
        <v>372</v>
      </c>
      <c r="E18" t="s">
        <v>325</v>
      </c>
    </row>
    <row r="19" spans="2:5" ht="12.5">
      <c r="B19" s="28">
        <v>45231</v>
      </c>
      <c r="C19" s="13">
        <v>36410.7</v>
      </c>
      <c r="D19" t="s">
        <v>381</v>
      </c>
      <c r="E19" t="s">
        <v>286</v>
      </c>
    </row>
    <row r="20" spans="2:5" ht="12.5">
      <c r="B20" s="28">
        <v>45231</v>
      </c>
      <c r="C20" s="13">
        <v>36410.7</v>
      </c>
      <c r="D20" t="s">
        <v>381</v>
      </c>
      <c r="E20" t="s">
        <v>286</v>
      </c>
    </row>
    <row r="21" spans="2:5" ht="12.5">
      <c r="B21" s="28">
        <v>45231</v>
      </c>
      <c r="C21" s="13">
        <v>34494</v>
      </c>
      <c r="D21" t="s">
        <v>381</v>
      </c>
      <c r="E21" t="s">
        <v>286</v>
      </c>
    </row>
    <row r="22" spans="2:5" ht="12.5">
      <c r="B22" s="28">
        <v>45231</v>
      </c>
      <c r="C22" s="13">
        <v>34476.01</v>
      </c>
      <c r="D22" t="s">
        <v>371</v>
      </c>
      <c r="E22" t="s">
        <v>8</v>
      </c>
    </row>
    <row r="23" spans="2:5" ht="12.5">
      <c r="B23" s="28">
        <v>45231</v>
      </c>
      <c r="C23" s="13">
        <v>62869.83</v>
      </c>
      <c r="D23" t="s">
        <v>127</v>
      </c>
      <c r="E23" t="s">
        <v>321</v>
      </c>
    </row>
    <row r="24" spans="2:5" ht="12.5">
      <c r="B24" s="28">
        <v>45231</v>
      </c>
      <c r="C24" s="13">
        <v>62869.83</v>
      </c>
      <c r="D24" t="s">
        <v>127</v>
      </c>
      <c r="E24" t="s">
        <v>321</v>
      </c>
    </row>
    <row r="25" spans="2:5" ht="12.5">
      <c r="B25" s="28">
        <v>45231</v>
      </c>
      <c r="C25" s="13">
        <v>2500000</v>
      </c>
      <c r="D25" t="s">
        <v>380</v>
      </c>
      <c r="E25" t="s">
        <v>326</v>
      </c>
    </row>
    <row r="26" spans="2:5" ht="12.5">
      <c r="B26" s="28">
        <v>45231</v>
      </c>
      <c r="C26" s="13">
        <v>28405.63</v>
      </c>
      <c r="D26" t="s">
        <v>371</v>
      </c>
      <c r="E26" t="s">
        <v>34</v>
      </c>
    </row>
    <row r="27" spans="2:5" ht="12.5">
      <c r="B27" s="28">
        <v>45231</v>
      </c>
      <c r="C27" s="13">
        <v>2900770.51</v>
      </c>
      <c r="D27" t="s">
        <v>387</v>
      </c>
      <c r="E27" t="s">
        <v>333</v>
      </c>
    </row>
    <row r="28" spans="2:5" ht="12.5">
      <c r="B28" s="28">
        <v>45231</v>
      </c>
      <c r="C28" s="13">
        <v>4496537.67</v>
      </c>
      <c r="D28" t="s">
        <v>388</v>
      </c>
      <c r="E28" t="s">
        <v>333</v>
      </c>
    </row>
    <row r="29" spans="2:5" ht="12.5">
      <c r="B29" s="28">
        <v>45231</v>
      </c>
      <c r="C29" s="13">
        <v>51807.75</v>
      </c>
      <c r="D29" t="s">
        <v>386</v>
      </c>
      <c r="E29" t="s">
        <v>348</v>
      </c>
    </row>
    <row r="30" spans="2:5" ht="12.5">
      <c r="B30" s="28">
        <v>45231</v>
      </c>
      <c r="C30" s="13">
        <v>57040.33</v>
      </c>
      <c r="D30" t="s">
        <v>386</v>
      </c>
      <c r="E30" t="s">
        <v>348</v>
      </c>
    </row>
    <row r="31" spans="2:5" ht="12.5">
      <c r="B31" s="28">
        <v>45231</v>
      </c>
      <c r="C31" s="13">
        <v>81730.05</v>
      </c>
      <c r="D31" t="s">
        <v>129</v>
      </c>
      <c r="E31" t="s">
        <v>316</v>
      </c>
    </row>
    <row r="32" spans="2:5" ht="12.5">
      <c r="B32" s="28">
        <v>45231</v>
      </c>
      <c r="C32" s="13">
        <v>57424</v>
      </c>
      <c r="D32" t="s">
        <v>386</v>
      </c>
      <c r="E32" t="s">
        <v>347</v>
      </c>
    </row>
    <row r="33" spans="2:5" ht="12.5">
      <c r="B33" s="28">
        <v>45231</v>
      </c>
      <c r="C33" s="13">
        <v>256932</v>
      </c>
      <c r="D33" t="s">
        <v>113</v>
      </c>
      <c r="E33" t="s">
        <v>344</v>
      </c>
    </row>
    <row r="34" spans="2:5" ht="12.5">
      <c r="B34" s="28">
        <v>45231</v>
      </c>
      <c r="C34" s="13">
        <v>29681.75</v>
      </c>
      <c r="D34" t="s">
        <v>363</v>
      </c>
      <c r="E34" t="s">
        <v>82</v>
      </c>
    </row>
    <row r="35" spans="2:5" ht="12.5">
      <c r="B35" s="28">
        <v>45231</v>
      </c>
      <c r="C35" s="13">
        <v>39071.28</v>
      </c>
      <c r="D35" t="s">
        <v>363</v>
      </c>
      <c r="E35" t="s">
        <v>82</v>
      </c>
    </row>
    <row r="36" spans="2:5" ht="12.5">
      <c r="B36" s="28">
        <v>45231</v>
      </c>
      <c r="C36" s="13">
        <v>39026.64</v>
      </c>
      <c r="D36" t="s">
        <v>121</v>
      </c>
      <c r="E36" t="s">
        <v>346</v>
      </c>
    </row>
    <row r="37" spans="2:5" ht="12.5">
      <c r="B37" s="28">
        <v>45231</v>
      </c>
      <c r="C37" s="13">
        <v>75655.75</v>
      </c>
      <c r="D37" t="s">
        <v>385</v>
      </c>
      <c r="E37" t="s">
        <v>346</v>
      </c>
    </row>
    <row r="38" spans="2:5" ht="12.5">
      <c r="B38" s="28">
        <v>45231</v>
      </c>
      <c r="C38" s="13">
        <v>90108.53</v>
      </c>
      <c r="D38" t="s">
        <v>121</v>
      </c>
      <c r="E38" t="s">
        <v>340</v>
      </c>
    </row>
    <row r="39" spans="2:5" ht="12.5">
      <c r="B39" s="28">
        <v>45231</v>
      </c>
      <c r="C39" s="13">
        <v>59000</v>
      </c>
      <c r="D39" t="s">
        <v>373</v>
      </c>
      <c r="E39" t="s">
        <v>99</v>
      </c>
    </row>
    <row r="40" spans="2:5" ht="12.5">
      <c r="B40" s="28">
        <v>45231</v>
      </c>
      <c r="C40" s="13">
        <v>41341.51</v>
      </c>
      <c r="D40" t="s">
        <v>121</v>
      </c>
      <c r="E40" t="s">
        <v>322</v>
      </c>
    </row>
    <row r="41" spans="2:5" ht="12.5">
      <c r="B41" s="28">
        <v>45231</v>
      </c>
      <c r="C41" s="13">
        <v>54547.69</v>
      </c>
      <c r="D41" t="s">
        <v>378</v>
      </c>
      <c r="E41" t="s">
        <v>322</v>
      </c>
    </row>
    <row r="42" spans="2:5" ht="12.5">
      <c r="B42" s="28">
        <v>45231</v>
      </c>
      <c r="C42" s="13">
        <v>173530</v>
      </c>
      <c r="D42" t="s">
        <v>353</v>
      </c>
      <c r="E42" t="s">
        <v>322</v>
      </c>
    </row>
    <row r="43" spans="2:5" ht="12.5">
      <c r="B43" s="28">
        <v>45231</v>
      </c>
      <c r="C43" s="13">
        <v>45000</v>
      </c>
      <c r="D43" t="s">
        <v>362</v>
      </c>
      <c r="E43" t="s">
        <v>196</v>
      </c>
    </row>
    <row r="44" spans="2:5" ht="12.5">
      <c r="B44" s="28">
        <v>45231</v>
      </c>
      <c r="C44" s="13">
        <v>45000</v>
      </c>
      <c r="D44" t="s">
        <v>362</v>
      </c>
      <c r="E44" t="s">
        <v>196</v>
      </c>
    </row>
    <row r="45" spans="2:5" ht="12.5">
      <c r="B45" s="28">
        <v>45231</v>
      </c>
      <c r="C45" s="13">
        <v>29985</v>
      </c>
      <c r="D45" t="s">
        <v>362</v>
      </c>
      <c r="E45" t="s">
        <v>196</v>
      </c>
    </row>
    <row r="46" spans="2:5" ht="12.5">
      <c r="B46" s="28">
        <v>45231</v>
      </c>
      <c r="C46" s="13">
        <v>43990</v>
      </c>
      <c r="D46" t="s">
        <v>362</v>
      </c>
      <c r="E46" t="s">
        <v>196</v>
      </c>
    </row>
    <row r="47" spans="2:5" ht="12.5">
      <c r="B47" s="28">
        <v>45231</v>
      </c>
      <c r="C47" s="13">
        <v>-54000</v>
      </c>
      <c r="D47" t="s">
        <v>362</v>
      </c>
      <c r="E47" t="s">
        <v>196</v>
      </c>
    </row>
    <row r="48" spans="2:5" ht="12.5">
      <c r="B48" s="28">
        <v>45231</v>
      </c>
      <c r="C48" s="13">
        <v>42375</v>
      </c>
      <c r="D48" t="s">
        <v>390</v>
      </c>
      <c r="E48" t="s">
        <v>276</v>
      </c>
    </row>
    <row r="49" spans="2:5" ht="12.5">
      <c r="B49" s="28">
        <v>45231</v>
      </c>
      <c r="C49" s="13">
        <v>107900</v>
      </c>
      <c r="D49" t="s">
        <v>353</v>
      </c>
      <c r="E49" t="s">
        <v>13</v>
      </c>
    </row>
    <row r="50" spans="2:5" ht="12.5">
      <c r="B50" s="28">
        <v>45231</v>
      </c>
      <c r="C50" s="13">
        <v>26410</v>
      </c>
      <c r="D50" t="s">
        <v>365</v>
      </c>
      <c r="E50" t="s">
        <v>320</v>
      </c>
    </row>
    <row r="51" spans="2:5" ht="12.5">
      <c r="B51" s="28">
        <v>45231</v>
      </c>
      <c r="C51" s="13">
        <v>92000</v>
      </c>
      <c r="D51" t="s">
        <v>121</v>
      </c>
      <c r="E51" t="s">
        <v>100</v>
      </c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topLeftCell="A18" view="normal" workbookViewId="0">
      <selection pane="topLeft" activeCell="D27" sqref="D27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45839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f>B2</f>
        <v>45839</v>
      </c>
      <c r="C9" s="13">
        <v>38950</v>
      </c>
      <c r="D9" t="s">
        <v>391</v>
      </c>
      <c r="E9" t="s">
        <v>13</v>
      </c>
    </row>
    <row r="10" spans="2:5" ht="12.5">
      <c r="B10" s="28">
        <f>B9</f>
        <v>45839</v>
      </c>
      <c r="C10" s="13">
        <v>29025</v>
      </c>
      <c r="D10" t="s">
        <v>351</v>
      </c>
      <c r="E10" t="s">
        <v>312</v>
      </c>
    </row>
    <row r="11" spans="2:5" ht="12.5">
      <c r="B11" s="28">
        <f>B10</f>
        <v>45839</v>
      </c>
      <c r="C11" s="13">
        <v>77433.34</v>
      </c>
      <c r="D11" t="s">
        <v>132</v>
      </c>
      <c r="E11" t="s">
        <v>5</v>
      </c>
    </row>
    <row r="12" spans="2:5" ht="12.5">
      <c r="B12" s="28">
        <f>B11</f>
        <v>45839</v>
      </c>
      <c r="C12" s="13">
        <v>236226.83</v>
      </c>
      <c r="D12" t="s">
        <v>385</v>
      </c>
      <c r="E12" t="s">
        <v>346</v>
      </c>
    </row>
    <row r="13" spans="2:5" ht="12.5">
      <c r="B13" s="28">
        <f>B12</f>
        <v>45839</v>
      </c>
      <c r="C13" s="13">
        <v>42266.89</v>
      </c>
      <c r="D13" t="s">
        <v>385</v>
      </c>
      <c r="E13" t="s">
        <v>346</v>
      </c>
    </row>
    <row r="14" spans="2:5" ht="12.5">
      <c r="B14" s="28">
        <f>B13</f>
        <v>45839</v>
      </c>
      <c r="C14" s="13">
        <v>104078.87</v>
      </c>
      <c r="D14" t="s">
        <v>115</v>
      </c>
      <c r="E14" t="s">
        <v>334</v>
      </c>
    </row>
    <row r="15" spans="2:5" ht="12.5">
      <c r="B15" s="28">
        <f>B14</f>
        <v>45839</v>
      </c>
      <c r="C15" s="13">
        <v>107801.89</v>
      </c>
      <c r="D15" t="s">
        <v>115</v>
      </c>
      <c r="E15" t="s">
        <v>334</v>
      </c>
    </row>
    <row r="16" spans="2:7" ht="12.5">
      <c r="B16" s="28">
        <f>B15</f>
        <v>45839</v>
      </c>
      <c r="C16" s="13">
        <v>29400</v>
      </c>
      <c r="D16" t="s">
        <v>433</v>
      </c>
      <c r="E16" t="s">
        <v>491</v>
      </c>
      <c r="G16" t="s">
        <v>420</v>
      </c>
    </row>
    <row r="17" spans="2:5" ht="12.5">
      <c r="B17" s="28">
        <f>B16</f>
        <v>45839</v>
      </c>
      <c r="C17" s="13">
        <v>157207.01</v>
      </c>
      <c r="D17" t="s">
        <v>355</v>
      </c>
      <c r="E17" t="s">
        <v>14</v>
      </c>
    </row>
    <row r="18" spans="2:5" ht="12.5">
      <c r="B18" s="28">
        <f>B17</f>
        <v>45839</v>
      </c>
      <c r="C18" s="13">
        <v>25000</v>
      </c>
      <c r="D18" t="s">
        <v>453</v>
      </c>
      <c r="E18" t="s">
        <v>489</v>
      </c>
    </row>
    <row r="19" spans="2:5" ht="12.5">
      <c r="B19" s="28">
        <f>B18</f>
        <v>45839</v>
      </c>
      <c r="C19" s="13">
        <v>45286.59</v>
      </c>
      <c r="D19" t="s">
        <v>391</v>
      </c>
      <c r="E19" t="s">
        <v>320</v>
      </c>
    </row>
    <row r="20" spans="2:5" ht="12.5">
      <c r="B20" s="28">
        <f>B19</f>
        <v>45839</v>
      </c>
      <c r="C20" s="13">
        <v>32919.45</v>
      </c>
      <c r="D20" t="s">
        <v>399</v>
      </c>
      <c r="E20" t="s">
        <v>82</v>
      </c>
    </row>
    <row r="21" spans="2:5" ht="12.5">
      <c r="B21" s="28">
        <f>B20</f>
        <v>45839</v>
      </c>
      <c r="C21" s="13">
        <v>132021.06</v>
      </c>
      <c r="D21" t="s">
        <v>368</v>
      </c>
      <c r="E21" t="s">
        <v>325</v>
      </c>
    </row>
    <row r="22" spans="2:5" ht="12.5">
      <c r="B22" s="28">
        <f>B21</f>
        <v>45839</v>
      </c>
      <c r="C22" s="13">
        <v>70237.86</v>
      </c>
      <c r="D22" t="s">
        <v>120</v>
      </c>
      <c r="E22" t="s">
        <v>6</v>
      </c>
    </row>
    <row r="23" spans="2:5" ht="12.5">
      <c r="B23" s="28">
        <f>B22</f>
        <v>45839</v>
      </c>
      <c r="C23" s="13">
        <v>495633.9</v>
      </c>
      <c r="D23" t="s">
        <v>396</v>
      </c>
      <c r="E23" t="s">
        <v>58</v>
      </c>
    </row>
    <row r="24" spans="2:5" ht="12.5">
      <c r="B24" s="28">
        <f>B23</f>
        <v>45839</v>
      </c>
      <c r="C24" s="13">
        <v>256178.93</v>
      </c>
      <c r="D24" t="s">
        <v>355</v>
      </c>
      <c r="E24" t="s">
        <v>14</v>
      </c>
    </row>
    <row r="25" spans="2:5" ht="12.5">
      <c r="B25" s="28">
        <f>B24</f>
        <v>45839</v>
      </c>
      <c r="C25" s="13">
        <v>26376</v>
      </c>
      <c r="D25" t="s">
        <v>368</v>
      </c>
      <c r="E25" t="s">
        <v>492</v>
      </c>
    </row>
    <row r="26" spans="2:5" ht="12.5">
      <c r="B26" s="28">
        <f>B25</f>
        <v>45839</v>
      </c>
      <c r="C26" s="13">
        <v>30100</v>
      </c>
      <c r="D26" t="s">
        <v>391</v>
      </c>
      <c r="E26" t="s">
        <v>326</v>
      </c>
    </row>
    <row r="27" spans="2:5" ht="12.5">
      <c r="B27" s="28">
        <f>B26</f>
        <v>45839</v>
      </c>
      <c r="C27" s="13">
        <v>226087.5</v>
      </c>
      <c r="D27" t="s">
        <v>391</v>
      </c>
      <c r="E27" t="s">
        <v>322</v>
      </c>
    </row>
    <row r="28" spans="2:5" ht="12.5">
      <c r="B28" s="28">
        <f>B27</f>
        <v>45839</v>
      </c>
      <c r="C28" s="13">
        <v>45286.59</v>
      </c>
      <c r="D28" t="s">
        <v>391</v>
      </c>
      <c r="E28" t="s">
        <v>320</v>
      </c>
    </row>
    <row r="29" spans="2:5" ht="12.5">
      <c r="B29" s="28">
        <f>B28</f>
        <v>45839</v>
      </c>
      <c r="C29" s="13">
        <v>129199.47</v>
      </c>
      <c r="D29" t="s">
        <v>113</v>
      </c>
      <c r="E29" t="s">
        <v>340</v>
      </c>
    </row>
    <row r="30" spans="2:5" ht="12.5">
      <c r="B30" s="28">
        <f>B29</f>
        <v>45839</v>
      </c>
      <c r="C30" s="13">
        <v>61683.33</v>
      </c>
      <c r="D30" t="s">
        <v>396</v>
      </c>
      <c r="E30" t="s">
        <v>322</v>
      </c>
    </row>
    <row r="31" spans="2:5" ht="12.5">
      <c r="B31" s="28">
        <f>B30</f>
        <v>45839</v>
      </c>
      <c r="C31" s="13">
        <v>40100</v>
      </c>
      <c r="D31" t="s">
        <v>121</v>
      </c>
      <c r="E31" t="s">
        <v>322</v>
      </c>
    </row>
    <row r="32" spans="2:5" ht="12.5">
      <c r="B32" s="28">
        <f>B31</f>
        <v>45839</v>
      </c>
      <c r="C32" s="13">
        <v>33540</v>
      </c>
      <c r="D32" t="s">
        <v>391</v>
      </c>
      <c r="E32" t="s">
        <v>322</v>
      </c>
    </row>
    <row r="33" spans="2:5" ht="12.5">
      <c r="B33" s="28">
        <f>B32</f>
        <v>45839</v>
      </c>
      <c r="C33" s="13">
        <v>6490143.31</v>
      </c>
      <c r="D33" t="s">
        <v>451</v>
      </c>
      <c r="E33" t="s">
        <v>333</v>
      </c>
    </row>
    <row r="34" spans="2:5" ht="12.5">
      <c r="B34" s="28">
        <f>B33</f>
        <v>45839</v>
      </c>
      <c r="C34" s="13">
        <v>32608.37</v>
      </c>
      <c r="D34" t="s">
        <v>452</v>
      </c>
      <c r="E34" t="s">
        <v>333</v>
      </c>
    </row>
    <row r="35" spans="2:5" ht="12.5">
      <c r="B35" s="28">
        <f>B34</f>
        <v>45839</v>
      </c>
      <c r="C35" s="13">
        <v>158062.86</v>
      </c>
      <c r="D35" t="s">
        <v>400</v>
      </c>
      <c r="E35" t="s">
        <v>401</v>
      </c>
    </row>
    <row r="36" spans="2:5" ht="12.5">
      <c r="B36" s="28">
        <f>B35</f>
        <v>45839</v>
      </c>
      <c r="C36" s="13">
        <v>73559.51</v>
      </c>
      <c r="D36" t="s">
        <v>350</v>
      </c>
      <c r="E36" t="s">
        <v>319</v>
      </c>
    </row>
    <row r="37" spans="2:5" ht="12.5">
      <c r="B37" s="28">
        <f>B36</f>
        <v>45839</v>
      </c>
      <c r="C37" s="13">
        <v>27870.33</v>
      </c>
      <c r="D37" t="s">
        <v>399</v>
      </c>
      <c r="E37" t="s">
        <v>82</v>
      </c>
    </row>
    <row r="38" spans="2:5" ht="12.5">
      <c r="B38" s="28">
        <f>B37</f>
        <v>45839</v>
      </c>
      <c r="C38" s="13">
        <v>145979.35</v>
      </c>
      <c r="D38" t="s">
        <v>393</v>
      </c>
      <c r="E38" t="s">
        <v>3</v>
      </c>
    </row>
    <row r="39" spans="2:5" ht="12.5">
      <c r="B39" s="28">
        <f>B38</f>
        <v>45839</v>
      </c>
      <c r="C39" s="13">
        <v>34560.82</v>
      </c>
      <c r="D39" t="s">
        <v>391</v>
      </c>
      <c r="E39" t="s">
        <v>320</v>
      </c>
    </row>
    <row r="40" spans="2:5" ht="12.5">
      <c r="B40" s="28">
        <f>B39</f>
        <v>45839</v>
      </c>
      <c r="C40" s="13">
        <v>27850</v>
      </c>
      <c r="D40" t="s">
        <v>113</v>
      </c>
      <c r="E40" t="s">
        <v>216</v>
      </c>
    </row>
    <row r="41" spans="2:5" ht="12.5">
      <c r="B41" s="28">
        <f>B40</f>
        <v>45839</v>
      </c>
      <c r="C41" s="13">
        <v>34000</v>
      </c>
      <c r="D41" t="s">
        <v>113</v>
      </c>
      <c r="E41" t="s">
        <v>444</v>
      </c>
    </row>
    <row r="42" spans="2:5" ht="12.5">
      <c r="B42" s="28">
        <f>B41</f>
        <v>45839</v>
      </c>
      <c r="C42" s="13">
        <v>61029</v>
      </c>
      <c r="D42" t="s">
        <v>139</v>
      </c>
      <c r="E42" t="s">
        <v>10</v>
      </c>
    </row>
    <row r="43" spans="2:5" ht="12.5">
      <c r="B43" s="28">
        <f>B42</f>
        <v>45839</v>
      </c>
      <c r="C43" s="13">
        <v>64610.82</v>
      </c>
      <c r="D43" t="s">
        <v>355</v>
      </c>
      <c r="E43" t="s">
        <v>14</v>
      </c>
    </row>
    <row r="44" spans="2:5" ht="12.5">
      <c r="B44" s="28">
        <f>B43</f>
        <v>45839</v>
      </c>
      <c r="C44" s="13">
        <v>64800</v>
      </c>
      <c r="D44" t="s">
        <v>355</v>
      </c>
      <c r="E44" t="s">
        <v>14</v>
      </c>
    </row>
    <row r="45" spans="2:5" ht="12.5">
      <c r="B45" s="28">
        <f>B44</f>
        <v>45839</v>
      </c>
      <c r="C45" s="13">
        <v>25201.15</v>
      </c>
      <c r="D45" t="s">
        <v>403</v>
      </c>
      <c r="E45" t="s">
        <v>299</v>
      </c>
    </row>
    <row r="46" spans="2:5" ht="12.5">
      <c r="B46" s="28">
        <f>B45</f>
        <v>45839</v>
      </c>
      <c r="C46" s="13">
        <v>107801.89</v>
      </c>
      <c r="D46" t="s">
        <v>115</v>
      </c>
      <c r="E46" t="s">
        <v>334</v>
      </c>
    </row>
    <row r="47" spans="2:5" ht="12.5">
      <c r="B47" s="28">
        <f>B46</f>
        <v>45839</v>
      </c>
      <c r="C47" s="13">
        <v>28205.29</v>
      </c>
      <c r="D47" t="s">
        <v>435</v>
      </c>
      <c r="E47" t="s">
        <v>334</v>
      </c>
    </row>
    <row r="48" spans="2:5" ht="12.5">
      <c r="B48" s="28">
        <f>B47</f>
        <v>45839</v>
      </c>
      <c r="C48" s="13">
        <v>292406</v>
      </c>
      <c r="D48" t="s">
        <v>130</v>
      </c>
      <c r="E48" t="s">
        <v>17</v>
      </c>
    </row>
    <row r="49" spans="2:5" ht="12.5">
      <c r="B49" s="28">
        <f>B48</f>
        <v>45839</v>
      </c>
      <c r="C49" s="13">
        <v>61896.69</v>
      </c>
      <c r="D49" t="s">
        <v>437</v>
      </c>
      <c r="E49" t="s">
        <v>318</v>
      </c>
    </row>
    <row r="50" spans="2:5" ht="12.5">
      <c r="B50" s="28">
        <f>B49</f>
        <v>45839</v>
      </c>
      <c r="C50" s="13">
        <v>32720</v>
      </c>
      <c r="D50" t="s">
        <v>391</v>
      </c>
      <c r="E50" t="s">
        <v>196</v>
      </c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0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45200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45200</v>
      </c>
      <c r="C9" s="13">
        <v>40427</v>
      </c>
      <c r="D9" t="s">
        <v>353</v>
      </c>
      <c r="E9" t="s">
        <v>317</v>
      </c>
    </row>
    <row r="10" spans="2:5" ht="12.5">
      <c r="B10" s="28">
        <v>45200</v>
      </c>
      <c r="C10" s="13">
        <v>69308</v>
      </c>
      <c r="D10" t="s">
        <v>350</v>
      </c>
      <c r="E10" t="s">
        <v>102</v>
      </c>
    </row>
    <row r="11" spans="2:5" ht="12.5">
      <c r="B11" s="28">
        <v>45200</v>
      </c>
      <c r="C11" s="13">
        <v>42760</v>
      </c>
      <c r="D11" t="s">
        <v>374</v>
      </c>
      <c r="E11" t="s">
        <v>329</v>
      </c>
    </row>
    <row r="12" spans="2:5" ht="12.5">
      <c r="B12" s="28">
        <v>45200</v>
      </c>
      <c r="C12" s="13">
        <v>147750</v>
      </c>
      <c r="D12" t="s">
        <v>353</v>
      </c>
      <c r="E12" t="s">
        <v>327</v>
      </c>
    </row>
    <row r="13" spans="2:5" ht="12.5">
      <c r="B13" s="28">
        <v>45200</v>
      </c>
      <c r="C13" s="13">
        <v>59209.38</v>
      </c>
      <c r="D13" t="s">
        <v>353</v>
      </c>
      <c r="E13" t="s">
        <v>327</v>
      </c>
    </row>
    <row r="14" spans="2:5" ht="12.5">
      <c r="B14" s="28">
        <v>45200</v>
      </c>
      <c r="C14" s="13">
        <v>41201.63</v>
      </c>
      <c r="D14" t="s">
        <v>135</v>
      </c>
      <c r="E14" t="s">
        <v>339</v>
      </c>
    </row>
    <row r="15" spans="2:5" ht="12.5">
      <c r="B15" s="28">
        <v>45200</v>
      </c>
      <c r="C15" s="13">
        <v>25200</v>
      </c>
      <c r="D15" t="s">
        <v>353</v>
      </c>
      <c r="E15" t="s">
        <v>313</v>
      </c>
    </row>
    <row r="16" spans="2:5" ht="12.5">
      <c r="B16" s="28">
        <v>45200</v>
      </c>
      <c r="C16" s="13">
        <v>44391.38</v>
      </c>
      <c r="D16" t="s">
        <v>354</v>
      </c>
      <c r="E16" t="s">
        <v>6</v>
      </c>
    </row>
    <row r="17" spans="2:5" ht="12.5">
      <c r="B17" s="28">
        <v>45200</v>
      </c>
      <c r="C17" s="13">
        <v>116625.42</v>
      </c>
      <c r="D17" t="s">
        <v>120</v>
      </c>
      <c r="E17" t="s">
        <v>6</v>
      </c>
    </row>
    <row r="18" spans="2:5" ht="12.5">
      <c r="B18" s="28">
        <v>45200</v>
      </c>
      <c r="C18" s="13">
        <v>69330.12</v>
      </c>
      <c r="D18" t="s">
        <v>372</v>
      </c>
      <c r="E18" t="s">
        <v>325</v>
      </c>
    </row>
    <row r="19" spans="2:5" ht="12.5">
      <c r="B19" s="28">
        <v>45200</v>
      </c>
      <c r="C19" s="13">
        <v>25662.07</v>
      </c>
      <c r="D19" t="s">
        <v>371</v>
      </c>
      <c r="E19" t="s">
        <v>8</v>
      </c>
    </row>
    <row r="20" spans="2:5" ht="12.5">
      <c r="B20" s="28">
        <v>45200</v>
      </c>
      <c r="C20" s="13">
        <v>31367.75</v>
      </c>
      <c r="D20" t="s">
        <v>371</v>
      </c>
      <c r="E20" t="s">
        <v>8</v>
      </c>
    </row>
    <row r="21" spans="2:5" ht="12.5">
      <c r="B21" s="28">
        <v>45200</v>
      </c>
      <c r="C21" s="13">
        <v>33126.03</v>
      </c>
      <c r="D21" t="s">
        <v>384</v>
      </c>
      <c r="E21" t="s">
        <v>38</v>
      </c>
    </row>
    <row r="22" spans="2:5" ht="12.5">
      <c r="B22" s="28">
        <v>45200</v>
      </c>
      <c r="C22" s="13">
        <v>33126.03</v>
      </c>
      <c r="D22" t="s">
        <v>384</v>
      </c>
      <c r="E22" t="s">
        <v>318</v>
      </c>
    </row>
    <row r="23" spans="2:5" ht="12.5">
      <c r="B23" s="28">
        <v>45200</v>
      </c>
      <c r="C23" s="13">
        <v>65068.97</v>
      </c>
      <c r="D23" t="s">
        <v>127</v>
      </c>
      <c r="E23" t="s">
        <v>321</v>
      </c>
    </row>
    <row r="24" spans="2:5" ht="12.5">
      <c r="B24" s="28">
        <v>45200</v>
      </c>
      <c r="C24" s="13">
        <v>42319</v>
      </c>
      <c r="D24" t="s">
        <v>350</v>
      </c>
      <c r="E24" t="s">
        <v>338</v>
      </c>
    </row>
    <row r="25" spans="2:5" ht="12.5">
      <c r="B25" s="28">
        <v>45200</v>
      </c>
      <c r="C25" s="13">
        <v>118600</v>
      </c>
      <c r="D25" t="s">
        <v>382</v>
      </c>
      <c r="E25" t="s">
        <v>342</v>
      </c>
    </row>
    <row r="26" spans="2:5" ht="12.5">
      <c r="B26" s="28">
        <v>45200</v>
      </c>
      <c r="C26" s="13">
        <v>26050.83</v>
      </c>
      <c r="D26" t="s">
        <v>371</v>
      </c>
      <c r="E26" t="s">
        <v>343</v>
      </c>
    </row>
    <row r="27" spans="2:5" ht="12.5">
      <c r="B27" s="28">
        <v>45200</v>
      </c>
      <c r="C27" s="13">
        <v>36715.6</v>
      </c>
      <c r="D27" t="s">
        <v>350</v>
      </c>
      <c r="E27" t="s">
        <v>337</v>
      </c>
    </row>
    <row r="28" spans="2:5" ht="12.5">
      <c r="B28" s="28">
        <v>45200</v>
      </c>
      <c r="C28" s="13">
        <v>52711.33</v>
      </c>
      <c r="D28" t="s">
        <v>129</v>
      </c>
      <c r="E28" t="s">
        <v>316</v>
      </c>
    </row>
    <row r="29" spans="2:5" ht="12.5">
      <c r="B29" s="28">
        <v>45200</v>
      </c>
      <c r="C29" s="13">
        <v>55008.8</v>
      </c>
      <c r="D29" t="s">
        <v>384</v>
      </c>
      <c r="E29" t="s">
        <v>17</v>
      </c>
    </row>
    <row r="30" spans="2:5" ht="12.5">
      <c r="B30" s="28">
        <v>45200</v>
      </c>
      <c r="C30" s="13">
        <v>163220.1</v>
      </c>
      <c r="D30" t="s">
        <v>132</v>
      </c>
      <c r="E30" t="s">
        <v>5</v>
      </c>
    </row>
    <row r="31" spans="2:5" ht="12.5">
      <c r="B31" s="28">
        <v>45200</v>
      </c>
      <c r="C31" s="13">
        <v>79710.91</v>
      </c>
      <c r="D31" t="s">
        <v>132</v>
      </c>
      <c r="E31" t="s">
        <v>5</v>
      </c>
    </row>
    <row r="32" spans="2:5" ht="12.5">
      <c r="B32" s="28">
        <v>45200</v>
      </c>
      <c r="C32" s="13">
        <v>25860.18</v>
      </c>
      <c r="D32" t="s">
        <v>136</v>
      </c>
      <c r="E32" t="s">
        <v>314</v>
      </c>
    </row>
    <row r="33" spans="2:5" ht="12.5">
      <c r="B33" s="28">
        <v>45200</v>
      </c>
      <c r="C33" s="13">
        <v>25000</v>
      </c>
      <c r="D33" t="s">
        <v>128</v>
      </c>
      <c r="E33" t="s">
        <v>335</v>
      </c>
    </row>
    <row r="34" spans="2:5" ht="12.5">
      <c r="B34" s="28">
        <v>45200</v>
      </c>
      <c r="C34" s="13">
        <v>84335.87</v>
      </c>
      <c r="D34" t="s">
        <v>355</v>
      </c>
      <c r="E34" t="s">
        <v>14</v>
      </c>
    </row>
    <row r="35" spans="2:5" ht="12.5">
      <c r="B35" s="28">
        <v>45200</v>
      </c>
      <c r="C35" s="13">
        <v>50650</v>
      </c>
      <c r="D35" t="s">
        <v>372</v>
      </c>
      <c r="E35" t="s">
        <v>312</v>
      </c>
    </row>
    <row r="36" spans="2:5" ht="12.5">
      <c r="B36" s="28">
        <v>45200</v>
      </c>
      <c r="C36" s="13">
        <v>121420.49</v>
      </c>
      <c r="D36" t="s">
        <v>349</v>
      </c>
      <c r="E36" t="s">
        <v>340</v>
      </c>
    </row>
    <row r="37" spans="2:5" ht="12.5">
      <c r="B37" s="28">
        <v>45200</v>
      </c>
      <c r="C37" s="13">
        <v>41800</v>
      </c>
      <c r="D37" t="s">
        <v>349</v>
      </c>
      <c r="E37" t="s">
        <v>322</v>
      </c>
    </row>
    <row r="38" spans="2:5" ht="12.5">
      <c r="B38" s="28">
        <v>45200</v>
      </c>
      <c r="C38" s="13">
        <v>51000</v>
      </c>
      <c r="D38" t="s">
        <v>360</v>
      </c>
      <c r="E38" t="s">
        <v>322</v>
      </c>
    </row>
    <row r="39" spans="2:5" ht="12.5">
      <c r="B39" s="28">
        <v>45200</v>
      </c>
      <c r="C39" s="13">
        <v>57530</v>
      </c>
      <c r="D39" t="s">
        <v>353</v>
      </c>
      <c r="E39" t="s">
        <v>322</v>
      </c>
    </row>
    <row r="40" spans="2:5" ht="12.5">
      <c r="B40" s="28">
        <v>45200</v>
      </c>
      <c r="C40" s="13">
        <v>137880</v>
      </c>
      <c r="D40" t="s">
        <v>353</v>
      </c>
      <c r="E40" t="s">
        <v>322</v>
      </c>
    </row>
    <row r="41" spans="2:5" ht="12.5">
      <c r="B41" s="28">
        <v>45200</v>
      </c>
      <c r="C41" s="13">
        <v>48577.92</v>
      </c>
      <c r="D41" t="s">
        <v>350</v>
      </c>
      <c r="E41" t="s">
        <v>341</v>
      </c>
    </row>
    <row r="42" spans="2:5" ht="12.5">
      <c r="B42" s="28">
        <v>45200</v>
      </c>
      <c r="C42" s="13">
        <v>56332</v>
      </c>
      <c r="D42" t="s">
        <v>383</v>
      </c>
      <c r="E42" t="s">
        <v>275</v>
      </c>
    </row>
    <row r="43" spans="2:5" ht="12.5">
      <c r="B43" s="28">
        <v>45200</v>
      </c>
      <c r="C43" s="13">
        <v>61050</v>
      </c>
      <c r="D43" t="s">
        <v>383</v>
      </c>
      <c r="E43" t="s">
        <v>336</v>
      </c>
    </row>
    <row r="44" spans="2:5" ht="12.5">
      <c r="B44" s="28">
        <v>45200</v>
      </c>
      <c r="C44" s="13">
        <v>26410</v>
      </c>
      <c r="D44" t="s">
        <v>365</v>
      </c>
      <c r="E44" t="s">
        <v>320</v>
      </c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44">
    <sortState ref="A9:H44">
      <sortCondition ref="E9:E44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8"/>
  <sheetViews>
    <sheetView topLeftCell="A3" view="normal" workbookViewId="0">
      <selection pane="topLeft" activeCell="K58" sqref="K58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45170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45170</v>
      </c>
      <c r="C9" s="13">
        <v>59796.5</v>
      </c>
      <c r="D9" t="s">
        <v>353</v>
      </c>
      <c r="E9" t="s">
        <v>317</v>
      </c>
    </row>
    <row r="10" spans="2:5" ht="12.5">
      <c r="B10" s="28">
        <v>45170</v>
      </c>
      <c r="C10" s="13">
        <v>47780</v>
      </c>
      <c r="D10" t="s">
        <v>374</v>
      </c>
      <c r="E10" t="s">
        <v>329</v>
      </c>
    </row>
    <row r="11" spans="2:5" ht="12.5">
      <c r="B11" s="28">
        <v>45170</v>
      </c>
      <c r="C11" s="13">
        <v>31655</v>
      </c>
      <c r="D11" t="s">
        <v>374</v>
      </c>
      <c r="E11" t="s">
        <v>329</v>
      </c>
    </row>
    <row r="12" spans="2:5" ht="12.5">
      <c r="B12" s="28">
        <v>45170</v>
      </c>
      <c r="C12" s="13">
        <v>32060</v>
      </c>
      <c r="D12" t="s">
        <v>379</v>
      </c>
      <c r="E12" t="s">
        <v>215</v>
      </c>
    </row>
    <row r="13" spans="2:5" ht="12.5">
      <c r="B13" s="28">
        <v>45170</v>
      </c>
      <c r="C13" s="13">
        <v>-31884.81</v>
      </c>
      <c r="D13" t="s">
        <v>379</v>
      </c>
      <c r="E13" t="s">
        <v>215</v>
      </c>
    </row>
    <row r="14" spans="2:5" ht="12.5">
      <c r="B14" s="28">
        <v>45170</v>
      </c>
      <c r="C14" s="13">
        <v>204133.75</v>
      </c>
      <c r="D14" t="s">
        <v>353</v>
      </c>
      <c r="E14" t="s">
        <v>327</v>
      </c>
    </row>
    <row r="15" spans="2:5" ht="12.5">
      <c r="B15" s="28">
        <v>45170</v>
      </c>
      <c r="C15" s="13">
        <v>205000</v>
      </c>
      <c r="D15" t="s">
        <v>367</v>
      </c>
      <c r="E15" t="s">
        <v>101</v>
      </c>
    </row>
    <row r="16" spans="2:5" ht="12.5">
      <c r="B16" s="28">
        <v>45170</v>
      </c>
      <c r="C16" s="13">
        <v>58341.41</v>
      </c>
      <c r="D16" t="s">
        <v>380</v>
      </c>
      <c r="E16" t="s">
        <v>328</v>
      </c>
    </row>
    <row r="17" spans="2:5" ht="12.5">
      <c r="B17" s="28">
        <v>45170</v>
      </c>
      <c r="C17" s="13">
        <v>105332.51</v>
      </c>
      <c r="D17" t="s">
        <v>369</v>
      </c>
      <c r="E17" t="s">
        <v>334</v>
      </c>
    </row>
    <row r="18" spans="2:5" ht="12.5">
      <c r="B18" s="28">
        <v>45170</v>
      </c>
      <c r="C18" s="13">
        <v>105332.51</v>
      </c>
      <c r="D18" t="s">
        <v>369</v>
      </c>
      <c r="E18" t="s">
        <v>334</v>
      </c>
    </row>
    <row r="19" spans="2:5" ht="12.5">
      <c r="B19" s="28">
        <v>45170</v>
      </c>
      <c r="C19" s="13">
        <v>26400</v>
      </c>
      <c r="D19" t="s">
        <v>353</v>
      </c>
      <c r="E19" t="s">
        <v>313</v>
      </c>
    </row>
    <row r="20" spans="2:5" ht="12.5">
      <c r="B20" s="28">
        <v>45170</v>
      </c>
      <c r="C20" s="13">
        <v>37662.2</v>
      </c>
      <c r="D20" t="s">
        <v>354</v>
      </c>
      <c r="E20" t="s">
        <v>6</v>
      </c>
    </row>
    <row r="21" spans="2:5" ht="12.5">
      <c r="B21" s="28">
        <v>45170</v>
      </c>
      <c r="C21" s="13">
        <v>146002.88</v>
      </c>
      <c r="D21" t="s">
        <v>120</v>
      </c>
      <c r="E21" t="s">
        <v>6</v>
      </c>
    </row>
    <row r="22" spans="2:5" ht="12.5">
      <c r="B22" s="28">
        <v>45170</v>
      </c>
      <c r="C22" s="13">
        <v>64877.99</v>
      </c>
      <c r="D22" t="s">
        <v>368</v>
      </c>
      <c r="E22" t="s">
        <v>325</v>
      </c>
    </row>
    <row r="23" spans="2:5" ht="12.5">
      <c r="B23" s="28">
        <v>45170</v>
      </c>
      <c r="C23" s="13">
        <v>71500.3</v>
      </c>
      <c r="D23" t="s">
        <v>381</v>
      </c>
      <c r="E23" t="s">
        <v>286</v>
      </c>
    </row>
    <row r="24" spans="2:5" ht="12.5">
      <c r="B24" s="28">
        <v>45170</v>
      </c>
      <c r="C24" s="13">
        <v>84118</v>
      </c>
      <c r="D24" t="s">
        <v>381</v>
      </c>
      <c r="E24" t="s">
        <v>286</v>
      </c>
    </row>
    <row r="25" spans="2:5" ht="12.5">
      <c r="B25" s="28">
        <v>45170</v>
      </c>
      <c r="C25" s="13">
        <v>48755.7</v>
      </c>
      <c r="D25" t="s">
        <v>381</v>
      </c>
      <c r="E25" t="s">
        <v>286</v>
      </c>
    </row>
    <row r="26" spans="2:5" ht="12.5">
      <c r="B26" s="28">
        <v>45170</v>
      </c>
      <c r="C26" s="13">
        <v>54173</v>
      </c>
      <c r="D26" t="s">
        <v>381</v>
      </c>
      <c r="E26" t="s">
        <v>286</v>
      </c>
    </row>
    <row r="27" spans="2:5" ht="12.5">
      <c r="B27" s="28">
        <v>45170</v>
      </c>
      <c r="C27" s="13">
        <v>31796.71</v>
      </c>
      <c r="D27" t="s">
        <v>371</v>
      </c>
      <c r="E27" t="s">
        <v>8</v>
      </c>
    </row>
    <row r="28" spans="2:5" ht="12.5">
      <c r="B28" s="28">
        <v>45170</v>
      </c>
      <c r="C28" s="13">
        <v>31763.26</v>
      </c>
      <c r="D28" t="s">
        <v>371</v>
      </c>
      <c r="E28" t="s">
        <v>8</v>
      </c>
    </row>
    <row r="29" spans="2:5" ht="12.5">
      <c r="B29" s="28">
        <v>45170</v>
      </c>
      <c r="C29" s="13">
        <v>25348.49</v>
      </c>
      <c r="D29" t="s">
        <v>371</v>
      </c>
      <c r="E29" t="s">
        <v>8</v>
      </c>
    </row>
    <row r="30" spans="2:5" ht="12.5">
      <c r="B30" s="28">
        <v>45170</v>
      </c>
      <c r="C30" s="13">
        <v>27895.34</v>
      </c>
      <c r="D30" t="s">
        <v>371</v>
      </c>
      <c r="E30" t="s">
        <v>8</v>
      </c>
    </row>
    <row r="31" spans="2:5" ht="12.5">
      <c r="B31" s="28">
        <v>45170</v>
      </c>
      <c r="C31" s="13">
        <v>31264.99</v>
      </c>
      <c r="D31" t="s">
        <v>371</v>
      </c>
      <c r="E31" t="s">
        <v>8</v>
      </c>
    </row>
    <row r="32" spans="2:5" ht="12.5">
      <c r="B32" s="28">
        <v>45170</v>
      </c>
      <c r="C32" s="13">
        <v>29264.34</v>
      </c>
      <c r="D32" t="s">
        <v>371</v>
      </c>
      <c r="E32" t="s">
        <v>8</v>
      </c>
    </row>
    <row r="33" spans="2:5" ht="12.5">
      <c r="B33" s="28">
        <v>45170</v>
      </c>
      <c r="C33" s="13">
        <v>25705.07</v>
      </c>
      <c r="D33" t="s">
        <v>371</v>
      </c>
      <c r="E33" t="s">
        <v>8</v>
      </c>
    </row>
    <row r="34" spans="2:5" ht="12.5">
      <c r="B34" s="28">
        <v>45170</v>
      </c>
      <c r="C34" s="13">
        <v>27640.45</v>
      </c>
      <c r="D34" t="s">
        <v>371</v>
      </c>
      <c r="E34" t="s">
        <v>8</v>
      </c>
    </row>
    <row r="35" spans="2:5" ht="12.5">
      <c r="B35" s="28">
        <v>45170</v>
      </c>
      <c r="C35" s="13">
        <v>66768.88</v>
      </c>
      <c r="D35" t="s">
        <v>127</v>
      </c>
      <c r="E35" t="s">
        <v>321</v>
      </c>
    </row>
    <row r="36" spans="2:5" ht="12.5">
      <c r="B36" s="28">
        <v>45170</v>
      </c>
      <c r="C36" s="13">
        <v>40700</v>
      </c>
      <c r="D36" t="s">
        <v>370</v>
      </c>
      <c r="E36" t="s">
        <v>333</v>
      </c>
    </row>
    <row r="37" spans="2:5" ht="12.5">
      <c r="B37" s="28">
        <v>45170</v>
      </c>
      <c r="C37" s="13">
        <v>105754.7</v>
      </c>
      <c r="D37" t="s">
        <v>129</v>
      </c>
      <c r="E37" t="s">
        <v>316</v>
      </c>
    </row>
    <row r="38" spans="2:5" ht="12.5">
      <c r="B38" s="28">
        <v>45170</v>
      </c>
      <c r="C38" s="13">
        <v>42802</v>
      </c>
      <c r="D38" t="s">
        <v>375</v>
      </c>
      <c r="E38" t="s">
        <v>332</v>
      </c>
    </row>
    <row r="39" spans="2:5" ht="12.5">
      <c r="B39" s="28">
        <v>45170</v>
      </c>
      <c r="C39" s="13">
        <v>58021</v>
      </c>
      <c r="D39" t="s">
        <v>374</v>
      </c>
      <c r="E39" t="s">
        <v>330</v>
      </c>
    </row>
    <row r="40" spans="2:5" ht="12.5">
      <c r="B40" s="28">
        <v>45170</v>
      </c>
      <c r="C40" s="13">
        <v>132607.01</v>
      </c>
      <c r="D40" t="s">
        <v>356</v>
      </c>
      <c r="E40" t="s">
        <v>3</v>
      </c>
    </row>
    <row r="41" spans="2:5" ht="12.5">
      <c r="B41" s="28">
        <v>45170</v>
      </c>
      <c r="C41" s="13">
        <v>94228.83</v>
      </c>
      <c r="D41" t="s">
        <v>356</v>
      </c>
      <c r="E41" t="s">
        <v>3</v>
      </c>
    </row>
    <row r="42" spans="2:5" ht="12.5">
      <c r="B42" s="28">
        <v>45170</v>
      </c>
      <c r="C42" s="13">
        <v>98101</v>
      </c>
      <c r="D42" t="s">
        <v>356</v>
      </c>
      <c r="E42" t="s">
        <v>3</v>
      </c>
    </row>
    <row r="43" spans="2:5" ht="12.5">
      <c r="B43" s="28">
        <v>45170</v>
      </c>
      <c r="C43" s="13">
        <v>-117721.21</v>
      </c>
      <c r="D43" t="s">
        <v>356</v>
      </c>
      <c r="E43" t="s">
        <v>3</v>
      </c>
    </row>
    <row r="44" spans="2:5" ht="12.5">
      <c r="B44" s="28">
        <v>45170</v>
      </c>
      <c r="C44" s="13">
        <v>65694.1</v>
      </c>
      <c r="D44" t="s">
        <v>376</v>
      </c>
      <c r="E44" t="s">
        <v>331</v>
      </c>
    </row>
    <row r="45" spans="2:5" ht="12.5">
      <c r="B45" s="28">
        <v>45170</v>
      </c>
      <c r="C45" s="13">
        <v>36134.89</v>
      </c>
      <c r="D45" t="s">
        <v>363</v>
      </c>
      <c r="E45" t="s">
        <v>82</v>
      </c>
    </row>
    <row r="46" spans="2:5" ht="12.5">
      <c r="B46" s="28">
        <v>45170</v>
      </c>
      <c r="C46" s="13">
        <v>30321.47</v>
      </c>
      <c r="D46" t="s">
        <v>363</v>
      </c>
      <c r="E46" t="s">
        <v>82</v>
      </c>
    </row>
    <row r="47" spans="2:5" ht="12.5">
      <c r="B47" s="28">
        <v>45170</v>
      </c>
      <c r="C47" s="13">
        <v>50000</v>
      </c>
      <c r="D47" t="s">
        <v>377</v>
      </c>
      <c r="E47" t="s">
        <v>236</v>
      </c>
    </row>
    <row r="48" spans="2:5" ht="12.5">
      <c r="B48" s="28">
        <v>45170</v>
      </c>
      <c r="C48" s="13">
        <v>76148.55</v>
      </c>
      <c r="D48" t="s">
        <v>355</v>
      </c>
      <c r="E48" t="s">
        <v>14</v>
      </c>
    </row>
    <row r="49" spans="2:5" ht="12.5">
      <c r="B49" s="28">
        <v>45170</v>
      </c>
      <c r="C49" s="13">
        <v>54050</v>
      </c>
      <c r="D49" t="s">
        <v>368</v>
      </c>
      <c r="E49" t="s">
        <v>312</v>
      </c>
    </row>
    <row r="50" spans="2:5" ht="12.5">
      <c r="B50" s="28">
        <v>45170</v>
      </c>
      <c r="C50" s="13">
        <v>31215</v>
      </c>
      <c r="D50" t="s">
        <v>353</v>
      </c>
      <c r="E50" t="s">
        <v>322</v>
      </c>
    </row>
    <row r="51" spans="2:5" ht="12.5">
      <c r="B51" s="28">
        <v>45170</v>
      </c>
      <c r="C51" s="13">
        <v>57750</v>
      </c>
      <c r="D51" t="s">
        <v>353</v>
      </c>
      <c r="E51" t="s">
        <v>322</v>
      </c>
    </row>
    <row r="52" spans="2:5" ht="12.5">
      <c r="B52" s="28">
        <v>45170</v>
      </c>
      <c r="C52" s="13">
        <v>39805</v>
      </c>
      <c r="D52" t="s">
        <v>349</v>
      </c>
      <c r="E52" t="s">
        <v>322</v>
      </c>
    </row>
    <row r="53" spans="2:5" ht="12.5">
      <c r="B53" s="28">
        <v>45170</v>
      </c>
      <c r="C53" s="13">
        <v>49500</v>
      </c>
      <c r="D53" t="s">
        <v>378</v>
      </c>
      <c r="E53" t="s">
        <v>322</v>
      </c>
    </row>
    <row r="54" spans="2:5" ht="12.5">
      <c r="B54" s="28">
        <v>45170</v>
      </c>
      <c r="C54" s="13">
        <v>136170</v>
      </c>
      <c r="D54" t="s">
        <v>353</v>
      </c>
      <c r="E54" t="s">
        <v>322</v>
      </c>
    </row>
    <row r="55" spans="2:5" ht="12.5">
      <c r="B55" s="28">
        <v>45170</v>
      </c>
      <c r="C55" s="13">
        <v>34335</v>
      </c>
      <c r="D55" t="s">
        <v>353</v>
      </c>
      <c r="E55" t="s">
        <v>322</v>
      </c>
    </row>
    <row r="56" spans="2:5" ht="12.5">
      <c r="B56" s="28">
        <v>45170</v>
      </c>
      <c r="C56" s="13">
        <v>47904</v>
      </c>
      <c r="D56" t="s">
        <v>371</v>
      </c>
      <c r="E56" t="s">
        <v>72</v>
      </c>
    </row>
    <row r="57" spans="2:5" ht="12.5">
      <c r="B57" s="28">
        <v>45170</v>
      </c>
      <c r="C57" s="13">
        <v>40455</v>
      </c>
      <c r="D57" t="s">
        <v>362</v>
      </c>
      <c r="E57" t="s">
        <v>196</v>
      </c>
    </row>
    <row r="58" spans="2:5" ht="12.5">
      <c r="B58" s="28">
        <v>45170</v>
      </c>
      <c r="C58" s="13">
        <v>42830</v>
      </c>
      <c r="D58" t="s">
        <v>362</v>
      </c>
      <c r="E58" t="s">
        <v>196</v>
      </c>
    </row>
    <row r="59" spans="2:5" ht="12.5">
      <c r="B59" s="28">
        <v>45170</v>
      </c>
      <c r="C59" s="13">
        <v>28765</v>
      </c>
      <c r="D59" t="s">
        <v>362</v>
      </c>
      <c r="E59" t="s">
        <v>196</v>
      </c>
    </row>
    <row r="60" spans="2:5" ht="12.5">
      <c r="B60" s="28">
        <v>45170</v>
      </c>
      <c r="C60" s="13">
        <v>109525</v>
      </c>
      <c r="D60" t="s">
        <v>353</v>
      </c>
      <c r="E60" t="s">
        <v>13</v>
      </c>
    </row>
    <row r="61" spans="2:5" ht="12.5">
      <c r="B61" s="28">
        <v>45170</v>
      </c>
      <c r="C61" s="13">
        <v>98700</v>
      </c>
      <c r="D61" t="s">
        <v>353</v>
      </c>
      <c r="E61" t="s">
        <v>13</v>
      </c>
    </row>
    <row r="62" spans="2:5" ht="12.5">
      <c r="B62" s="28">
        <v>45170</v>
      </c>
      <c r="C62" s="13">
        <v>26410</v>
      </c>
      <c r="D62" t="s">
        <v>365</v>
      </c>
      <c r="E62" t="s">
        <v>320</v>
      </c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</sheetData>
  <autoFilter ref="A8:H65">
    <sortState ref="A9:H65">
      <sortCondition ref="E9:E65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6"/>
  <sheetViews>
    <sheetView topLeftCell="A6" view="normal" workbookViewId="0">
      <selection pane="topLeft" activeCell="K58" sqref="K58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45139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45139</v>
      </c>
      <c r="C9" s="13">
        <v>53505</v>
      </c>
      <c r="D9" t="s">
        <v>353</v>
      </c>
      <c r="E9" t="s">
        <v>317</v>
      </c>
    </row>
    <row r="10" spans="2:5" ht="12.5">
      <c r="B10" s="28">
        <v>45139</v>
      </c>
      <c r="C10" s="13">
        <v>200332.5</v>
      </c>
      <c r="D10" t="s">
        <v>353</v>
      </c>
      <c r="E10" t="s">
        <v>327</v>
      </c>
    </row>
    <row r="11" spans="2:5" ht="12.5">
      <c r="B11" s="28">
        <v>45139</v>
      </c>
      <c r="C11" s="13">
        <v>43321.65</v>
      </c>
      <c r="D11" t="s">
        <v>354</v>
      </c>
      <c r="E11" t="s">
        <v>6</v>
      </c>
    </row>
    <row r="12" spans="2:5" ht="12.5">
      <c r="B12" s="28">
        <v>45139</v>
      </c>
      <c r="C12" s="13">
        <v>126624.63</v>
      </c>
      <c r="D12" t="s">
        <v>120</v>
      </c>
      <c r="E12" t="s">
        <v>6</v>
      </c>
    </row>
    <row r="13" spans="2:5" ht="12.5">
      <c r="B13" s="28">
        <v>45139</v>
      </c>
      <c r="C13" s="13">
        <v>132925.23</v>
      </c>
      <c r="D13" t="s">
        <v>368</v>
      </c>
      <c r="E13" t="s">
        <v>325</v>
      </c>
    </row>
    <row r="14" spans="2:5" ht="12.5">
      <c r="B14" s="28">
        <v>45139</v>
      </c>
      <c r="C14" s="13">
        <v>85413.46</v>
      </c>
      <c r="D14" t="s">
        <v>368</v>
      </c>
      <c r="E14" t="s">
        <v>325</v>
      </c>
    </row>
    <row r="15" spans="2:5" ht="12.5">
      <c r="B15" s="28">
        <v>45139</v>
      </c>
      <c r="C15" s="13">
        <v>65315.86</v>
      </c>
      <c r="D15" t="s">
        <v>127</v>
      </c>
      <c r="E15" t="s">
        <v>321</v>
      </c>
    </row>
    <row r="16" spans="2:5" ht="12.5">
      <c r="B16" s="28">
        <v>45139</v>
      </c>
      <c r="C16" s="13">
        <v>63387.34</v>
      </c>
      <c r="D16" t="s">
        <v>127</v>
      </c>
      <c r="E16" t="s">
        <v>321</v>
      </c>
    </row>
    <row r="17" spans="2:5" ht="12.5">
      <c r="B17" s="28">
        <v>45139</v>
      </c>
      <c r="C17" s="13">
        <v>45975</v>
      </c>
      <c r="D17" t="s">
        <v>353</v>
      </c>
      <c r="E17" t="s">
        <v>326</v>
      </c>
    </row>
    <row r="18" spans="2:5" ht="12.5">
      <c r="B18" s="28">
        <v>45139</v>
      </c>
      <c r="C18" s="13">
        <v>119324.09</v>
      </c>
      <c r="D18" t="s">
        <v>129</v>
      </c>
      <c r="E18" t="s">
        <v>316</v>
      </c>
    </row>
    <row r="19" spans="2:5" ht="12.5">
      <c r="B19" s="28">
        <v>45139</v>
      </c>
      <c r="C19" s="13">
        <v>55734.36</v>
      </c>
      <c r="D19" t="s">
        <v>359</v>
      </c>
      <c r="E19" t="s">
        <v>323</v>
      </c>
    </row>
    <row r="20" spans="2:5" ht="12.5">
      <c r="B20" s="28">
        <v>45139</v>
      </c>
      <c r="C20" s="13">
        <v>140216</v>
      </c>
      <c r="D20" t="s">
        <v>359</v>
      </c>
      <c r="E20" t="s">
        <v>323</v>
      </c>
    </row>
    <row r="21" spans="2:5" ht="12.5">
      <c r="B21" s="28">
        <v>45139</v>
      </c>
      <c r="C21" s="13">
        <v>113513.1</v>
      </c>
      <c r="D21" t="s">
        <v>359</v>
      </c>
      <c r="E21" t="s">
        <v>323</v>
      </c>
    </row>
    <row r="22" spans="2:5" ht="12.5">
      <c r="B22" s="28">
        <v>45139</v>
      </c>
      <c r="C22" s="13">
        <v>76666</v>
      </c>
      <c r="D22" t="s">
        <v>359</v>
      </c>
      <c r="E22" t="s">
        <v>323</v>
      </c>
    </row>
    <row r="23" spans="2:5" ht="12.5">
      <c r="B23" s="28">
        <v>45139</v>
      </c>
      <c r="C23" s="13">
        <v>114286</v>
      </c>
      <c r="D23" t="s">
        <v>358</v>
      </c>
      <c r="E23" t="s">
        <v>17</v>
      </c>
    </row>
    <row r="24" spans="2:5" ht="12.5">
      <c r="B24" s="28">
        <v>45139</v>
      </c>
      <c r="C24" s="13">
        <v>183501.52</v>
      </c>
      <c r="D24" t="s">
        <v>132</v>
      </c>
      <c r="E24" t="s">
        <v>5</v>
      </c>
    </row>
    <row r="25" spans="2:5" ht="12.5">
      <c r="B25" s="28">
        <v>45139</v>
      </c>
      <c r="C25" s="13">
        <v>91949.47</v>
      </c>
      <c r="D25" t="s">
        <v>361</v>
      </c>
      <c r="E25" t="s">
        <v>80</v>
      </c>
    </row>
    <row r="26" spans="2:5" ht="12.5">
      <c r="B26" s="28">
        <v>45139</v>
      </c>
      <c r="C26" s="13">
        <v>40305.8</v>
      </c>
      <c r="D26" t="s">
        <v>363</v>
      </c>
      <c r="E26" t="s">
        <v>82</v>
      </c>
    </row>
    <row r="27" spans="2:5" ht="12.5">
      <c r="B27" s="28">
        <v>45139</v>
      </c>
      <c r="C27" s="13">
        <v>675000</v>
      </c>
      <c r="D27" t="s">
        <v>355</v>
      </c>
      <c r="E27" t="s">
        <v>14</v>
      </c>
    </row>
    <row r="28" spans="2:5" ht="12.5">
      <c r="B28" s="28">
        <v>45139</v>
      </c>
      <c r="C28" s="13">
        <v>84376.77</v>
      </c>
      <c r="D28" t="s">
        <v>355</v>
      </c>
      <c r="E28" t="s">
        <v>14</v>
      </c>
    </row>
    <row r="29" spans="2:5" ht="12.5">
      <c r="B29" s="28">
        <v>45139</v>
      </c>
      <c r="C29" s="13">
        <v>43700</v>
      </c>
      <c r="D29" t="s">
        <v>364</v>
      </c>
      <c r="E29" t="s">
        <v>312</v>
      </c>
    </row>
    <row r="30" spans="2:5" ht="12.5">
      <c r="B30" s="28">
        <v>45139</v>
      </c>
      <c r="C30" s="13">
        <v>120667</v>
      </c>
      <c r="D30" t="s">
        <v>353</v>
      </c>
      <c r="E30" t="s">
        <v>322</v>
      </c>
    </row>
    <row r="31" spans="2:5" ht="12.5">
      <c r="B31" s="28">
        <v>45139</v>
      </c>
      <c r="C31" s="13">
        <v>119121.21</v>
      </c>
      <c r="D31" t="s">
        <v>353</v>
      </c>
      <c r="E31" t="s">
        <v>322</v>
      </c>
    </row>
    <row r="32" spans="2:5" ht="12.5">
      <c r="B32" s="28">
        <v>45139</v>
      </c>
      <c r="C32" s="13">
        <v>48679.3</v>
      </c>
      <c r="D32" t="s">
        <v>360</v>
      </c>
      <c r="E32" t="s">
        <v>322</v>
      </c>
    </row>
    <row r="33" spans="2:5" ht="12.5">
      <c r="B33" s="28">
        <v>45139</v>
      </c>
      <c r="C33" s="13">
        <v>58750</v>
      </c>
      <c r="D33" t="s">
        <v>353</v>
      </c>
      <c r="E33" t="s">
        <v>322</v>
      </c>
    </row>
    <row r="34" spans="2:5" ht="12.5">
      <c r="B34" s="28">
        <v>45139</v>
      </c>
      <c r="C34" s="13">
        <v>40558.49</v>
      </c>
      <c r="D34" t="s">
        <v>121</v>
      </c>
      <c r="E34" t="s">
        <v>322</v>
      </c>
    </row>
    <row r="35" spans="2:5" ht="12.5">
      <c r="B35" s="28">
        <v>45139</v>
      </c>
      <c r="C35" s="13">
        <v>34890</v>
      </c>
      <c r="D35" t="s">
        <v>353</v>
      </c>
      <c r="E35" t="s">
        <v>322</v>
      </c>
    </row>
    <row r="36" spans="2:5" ht="12.5">
      <c r="B36" s="28">
        <v>45139</v>
      </c>
      <c r="C36" s="13">
        <v>40558.49</v>
      </c>
      <c r="D36" t="s">
        <v>121</v>
      </c>
      <c r="E36" t="s">
        <v>322</v>
      </c>
    </row>
    <row r="37" spans="2:5" ht="12.5">
      <c r="B37" s="28">
        <v>45139</v>
      </c>
      <c r="C37" s="13">
        <v>58750</v>
      </c>
      <c r="D37" t="s">
        <v>353</v>
      </c>
      <c r="E37" t="s">
        <v>322</v>
      </c>
    </row>
    <row r="38" spans="2:5" ht="12.5">
      <c r="B38" s="28">
        <v>45139</v>
      </c>
      <c r="C38" s="13">
        <v>50073.47</v>
      </c>
      <c r="D38" t="s">
        <v>360</v>
      </c>
      <c r="E38" t="s">
        <v>322</v>
      </c>
    </row>
    <row r="39" spans="2:5" ht="12.5">
      <c r="B39" s="28">
        <v>45139</v>
      </c>
      <c r="C39" s="13">
        <v>64580</v>
      </c>
      <c r="D39" t="s">
        <v>362</v>
      </c>
      <c r="E39" t="s">
        <v>196</v>
      </c>
    </row>
    <row r="40" spans="2:5" ht="12.5">
      <c r="B40" s="28">
        <v>45139</v>
      </c>
      <c r="C40" s="13">
        <v>99403</v>
      </c>
      <c r="D40" t="s">
        <v>366</v>
      </c>
      <c r="E40" t="s">
        <v>324</v>
      </c>
    </row>
    <row r="41" spans="2:5" ht="12.5">
      <c r="B41" s="28">
        <v>45139</v>
      </c>
      <c r="C41" s="13">
        <v>198808</v>
      </c>
      <c r="D41" t="s">
        <v>366</v>
      </c>
      <c r="E41" t="s">
        <v>324</v>
      </c>
    </row>
    <row r="42" spans="2:5" ht="12.5">
      <c r="B42" s="28">
        <v>45139</v>
      </c>
      <c r="C42" s="13">
        <v>50179.08</v>
      </c>
      <c r="D42" t="s">
        <v>365</v>
      </c>
      <c r="E42" t="s">
        <v>320</v>
      </c>
    </row>
    <row r="43" spans="2:5" ht="12.5">
      <c r="B43" s="28">
        <v>45139</v>
      </c>
      <c r="C43" s="13">
        <v>26410</v>
      </c>
      <c r="D43" t="s">
        <v>365</v>
      </c>
      <c r="E43" t="s">
        <v>320</v>
      </c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</sheetData>
  <autoFilter ref="A8:H43">
    <sortState ref="A9:H43">
      <sortCondition ref="E9:E43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K58" sqref="K58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45108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45108</v>
      </c>
      <c r="C9" s="13">
        <v>55435.5</v>
      </c>
      <c r="D9" t="s">
        <v>353</v>
      </c>
      <c r="E9" t="s">
        <v>317</v>
      </c>
    </row>
    <row r="10" spans="2:5" ht="12.5">
      <c r="B10" s="28">
        <v>45108</v>
      </c>
      <c r="C10" s="13">
        <v>40717.59</v>
      </c>
      <c r="D10" t="s">
        <v>349</v>
      </c>
      <c r="E10" t="s">
        <v>102</v>
      </c>
    </row>
    <row r="11" spans="2:5" ht="12.5">
      <c r="B11" s="28">
        <v>45108</v>
      </c>
      <c r="C11" s="13">
        <v>26400</v>
      </c>
      <c r="D11" t="s">
        <v>353</v>
      </c>
      <c r="E11" t="s">
        <v>313</v>
      </c>
    </row>
    <row r="12" spans="2:5" ht="12.5">
      <c r="B12" s="28">
        <v>45108</v>
      </c>
      <c r="C12" s="13">
        <v>441068</v>
      </c>
      <c r="D12" t="s">
        <v>350</v>
      </c>
      <c r="E12" t="s">
        <v>319</v>
      </c>
    </row>
    <row r="13" spans="2:5" ht="12.5">
      <c r="B13" s="28">
        <v>45108</v>
      </c>
      <c r="C13" s="13">
        <v>114361.93</v>
      </c>
      <c r="D13" t="s">
        <v>120</v>
      </c>
      <c r="E13" t="s">
        <v>6</v>
      </c>
    </row>
    <row r="14" spans="2:5" ht="12.5">
      <c r="B14" s="28">
        <v>45108</v>
      </c>
      <c r="C14" s="13">
        <v>39161.7</v>
      </c>
      <c r="D14" t="s">
        <v>354</v>
      </c>
      <c r="E14" t="s">
        <v>6</v>
      </c>
    </row>
    <row r="15" spans="2:5" ht="12.5">
      <c r="B15" s="28">
        <v>45108</v>
      </c>
      <c r="C15" s="13">
        <v>57040.33</v>
      </c>
      <c r="D15" t="s">
        <v>352</v>
      </c>
      <c r="E15" t="s">
        <v>318</v>
      </c>
    </row>
    <row r="16" spans="2:5" ht="12.5">
      <c r="B16" s="28">
        <v>45108</v>
      </c>
      <c r="C16" s="13">
        <v>45250</v>
      </c>
      <c r="D16" t="s">
        <v>353</v>
      </c>
      <c r="E16" t="s">
        <v>315</v>
      </c>
    </row>
    <row r="17" spans="2:5" ht="12.5">
      <c r="B17" s="28">
        <v>45108</v>
      </c>
      <c r="C17" s="13">
        <v>132044.37</v>
      </c>
      <c r="D17" t="s">
        <v>129</v>
      </c>
      <c r="E17" t="s">
        <v>316</v>
      </c>
    </row>
    <row r="18" spans="2:5" ht="12.5">
      <c r="B18" s="28">
        <v>45108</v>
      </c>
      <c r="C18" s="13">
        <v>102672.6</v>
      </c>
      <c r="D18" t="s">
        <v>352</v>
      </c>
      <c r="E18" t="s">
        <v>17</v>
      </c>
    </row>
    <row r="19" spans="2:5" ht="12.5">
      <c r="B19" s="28">
        <v>45108</v>
      </c>
      <c r="C19" s="13">
        <v>111163.6</v>
      </c>
      <c r="D19" t="s">
        <v>132</v>
      </c>
      <c r="E19" t="s">
        <v>5</v>
      </c>
    </row>
    <row r="20" spans="2:5" ht="12.5">
      <c r="B20" s="28">
        <v>45108</v>
      </c>
      <c r="C20" s="13">
        <v>111474.96</v>
      </c>
      <c r="D20" t="s">
        <v>356</v>
      </c>
      <c r="E20" t="s">
        <v>3</v>
      </c>
    </row>
    <row r="21" spans="2:5" ht="12.5">
      <c r="B21" s="28">
        <v>45108</v>
      </c>
      <c r="C21" s="13">
        <v>126468.67</v>
      </c>
      <c r="D21" t="s">
        <v>356</v>
      </c>
      <c r="E21" t="s">
        <v>3</v>
      </c>
    </row>
    <row r="22" spans="2:5" ht="12.5">
      <c r="B22" s="28">
        <v>45108</v>
      </c>
      <c r="C22" s="13">
        <v>41885.01</v>
      </c>
      <c r="D22" t="s">
        <v>136</v>
      </c>
      <c r="E22" t="s">
        <v>314</v>
      </c>
    </row>
    <row r="23" spans="2:5" ht="12.5">
      <c r="B23" s="28">
        <v>45108</v>
      </c>
      <c r="C23" s="13">
        <v>1499916.25</v>
      </c>
      <c r="D23" t="s">
        <v>357</v>
      </c>
      <c r="E23" t="s">
        <v>58</v>
      </c>
    </row>
    <row r="24" spans="2:5" ht="12.5">
      <c r="B24" s="28">
        <v>45108</v>
      </c>
      <c r="C24" s="13">
        <v>33421.36</v>
      </c>
      <c r="D24" t="s">
        <v>355</v>
      </c>
      <c r="E24" t="s">
        <v>14</v>
      </c>
    </row>
    <row r="25" spans="2:5" ht="12.5">
      <c r="B25" s="28">
        <v>45108</v>
      </c>
      <c r="C25" s="13">
        <v>226536.49</v>
      </c>
      <c r="D25" t="s">
        <v>355</v>
      </c>
      <c r="E25" t="s">
        <v>14</v>
      </c>
    </row>
    <row r="26" spans="2:5" ht="12.5">
      <c r="B26" s="28">
        <v>45108</v>
      </c>
      <c r="C26" s="13">
        <v>63250</v>
      </c>
      <c r="D26" t="s">
        <v>364</v>
      </c>
      <c r="E26" t="s">
        <v>312</v>
      </c>
    </row>
    <row r="27" spans="2:5" ht="12.5">
      <c r="B27" s="28">
        <v>45108</v>
      </c>
      <c r="C27" s="13">
        <v>29900</v>
      </c>
      <c r="D27" t="s">
        <v>351</v>
      </c>
      <c r="E27" t="s">
        <v>312</v>
      </c>
    </row>
    <row r="28" spans="2:5" ht="12.5">
      <c r="B28" s="28">
        <v>45108</v>
      </c>
      <c r="C28" s="13">
        <v>56925</v>
      </c>
      <c r="D28" t="s">
        <v>353</v>
      </c>
      <c r="E28" t="s">
        <v>13</v>
      </c>
    </row>
    <row r="29" spans="2:3" ht="12.5">
      <c r="B29" s="28"/>
      <c r="C29" s="13"/>
    </row>
    <row r="30" spans="2:3" ht="12.5">
      <c r="B30" s="28"/>
      <c r="C30" s="13"/>
    </row>
    <row r="31" spans="2:3" ht="12.5">
      <c r="B31" s="28"/>
      <c r="C31" s="13"/>
    </row>
    <row r="32" spans="2:3" ht="12.5">
      <c r="B32" s="28"/>
      <c r="C32" s="13"/>
    </row>
    <row r="33" spans="2:3" ht="12.5">
      <c r="B33" s="28"/>
      <c r="C33" s="13"/>
    </row>
    <row r="34" spans="2:3" ht="12.5">
      <c r="B34" s="28"/>
      <c r="C34" s="13"/>
    </row>
    <row r="35" spans="2:3" ht="12.5">
      <c r="B35" s="28"/>
      <c r="C35" s="13"/>
    </row>
    <row r="36" spans="2:3" ht="12.5">
      <c r="B36" s="28"/>
      <c r="C36" s="13"/>
    </row>
    <row r="37" spans="2:3" ht="12.5">
      <c r="B37" s="28"/>
      <c r="C37" s="13"/>
    </row>
    <row r="38" spans="2:3" ht="12.5">
      <c r="B38" s="28"/>
      <c r="C38" s="13"/>
    </row>
    <row r="39" spans="2:3" ht="12.5">
      <c r="B39" s="28"/>
      <c r="C39" s="13"/>
    </row>
    <row r="40" spans="2:3" ht="12.5">
      <c r="B40" s="28"/>
      <c r="C40" s="13"/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28">
    <sortState ref="A9:H28">
      <sortCondition ref="E9:E28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theme="7" tint="0.79998168889431442"/>
  </sheetPr>
  <dimension ref="A1:H79"/>
  <sheetViews>
    <sheetView view="normal" workbookViewId="0">
      <selection pane="topLeft" activeCell="G42" sqref="G42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45078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45078</v>
      </c>
      <c r="C9" s="13">
        <v>51261</v>
      </c>
      <c r="D9" t="s">
        <v>114</v>
      </c>
      <c r="E9" t="s">
        <v>40</v>
      </c>
    </row>
    <row r="10" spans="2:5" ht="12.5">
      <c r="B10" s="28">
        <v>45078</v>
      </c>
      <c r="C10" s="13">
        <v>105707</v>
      </c>
      <c r="D10" t="s">
        <v>111</v>
      </c>
      <c r="E10" t="s">
        <v>175</v>
      </c>
    </row>
    <row r="11" spans="2:5" ht="12.5">
      <c r="B11" s="28">
        <v>45078</v>
      </c>
      <c r="C11" s="13">
        <v>49937</v>
      </c>
      <c r="D11" t="s">
        <v>111</v>
      </c>
      <c r="E11" t="s">
        <v>175</v>
      </c>
    </row>
    <row r="12" spans="2:5" ht="12.5">
      <c r="B12" s="28">
        <v>45078</v>
      </c>
      <c r="C12" s="13">
        <v>38640</v>
      </c>
      <c r="D12" t="s">
        <v>200</v>
      </c>
      <c r="E12" t="s">
        <v>215</v>
      </c>
    </row>
    <row r="13" spans="2:5" ht="12.5">
      <c r="B13" s="28">
        <v>45078</v>
      </c>
      <c r="C13" s="13">
        <v>28000</v>
      </c>
      <c r="D13" t="s">
        <v>200</v>
      </c>
      <c r="E13" t="s">
        <v>215</v>
      </c>
    </row>
    <row r="14" spans="2:5" ht="12.5">
      <c r="B14" s="28">
        <v>45078</v>
      </c>
      <c r="C14" s="13">
        <v>32654.89</v>
      </c>
      <c r="D14" t="s">
        <v>200</v>
      </c>
      <c r="E14" t="s">
        <v>215</v>
      </c>
    </row>
    <row r="15" spans="2:5" ht="12.5">
      <c r="B15" s="28">
        <v>45078</v>
      </c>
      <c r="C15" s="13">
        <v>56295.62</v>
      </c>
      <c r="D15" t="s">
        <v>200</v>
      </c>
      <c r="E15" t="s">
        <v>215</v>
      </c>
    </row>
    <row r="16" spans="2:5" ht="12.5">
      <c r="B16" s="28">
        <v>45078</v>
      </c>
      <c r="C16" s="13">
        <v>84750</v>
      </c>
      <c r="D16" t="s">
        <v>200</v>
      </c>
      <c r="E16" t="s">
        <v>215</v>
      </c>
    </row>
    <row r="17" spans="2:5" ht="12.5">
      <c r="B17" s="28">
        <v>45078</v>
      </c>
      <c r="C17" s="13">
        <v>33600</v>
      </c>
      <c r="D17" t="s">
        <v>200</v>
      </c>
      <c r="E17" t="s">
        <v>215</v>
      </c>
    </row>
    <row r="18" spans="2:5" ht="12.5">
      <c r="B18" s="28">
        <v>45078</v>
      </c>
      <c r="C18" s="13">
        <v>46621.57</v>
      </c>
      <c r="D18" t="s">
        <v>200</v>
      </c>
      <c r="E18" t="s">
        <v>215</v>
      </c>
    </row>
    <row r="19" spans="2:5" ht="12.5">
      <c r="B19" s="28">
        <v>45078</v>
      </c>
      <c r="C19" s="13">
        <v>157696</v>
      </c>
      <c r="D19" t="s">
        <v>200</v>
      </c>
      <c r="E19" t="s">
        <v>215</v>
      </c>
    </row>
    <row r="20" spans="2:5" ht="12.5">
      <c r="B20" s="28">
        <v>45078</v>
      </c>
      <c r="C20" s="13">
        <v>141023.75</v>
      </c>
      <c r="D20" t="s">
        <v>114</v>
      </c>
      <c r="E20" t="s">
        <v>248</v>
      </c>
    </row>
    <row r="21" spans="2:5" ht="12.5">
      <c r="B21" s="28">
        <v>45078</v>
      </c>
      <c r="C21" s="13">
        <v>43567</v>
      </c>
      <c r="D21" t="s">
        <v>201</v>
      </c>
      <c r="E21" t="s">
        <v>217</v>
      </c>
    </row>
    <row r="22" spans="2:5" ht="12.5">
      <c r="B22" s="28">
        <v>45078</v>
      </c>
      <c r="C22" s="13">
        <v>27105.86</v>
      </c>
      <c r="D22" t="s">
        <v>202</v>
      </c>
      <c r="E22" t="s">
        <v>7</v>
      </c>
    </row>
    <row r="23" spans="2:5" ht="12.5">
      <c r="B23" s="28">
        <v>45078</v>
      </c>
      <c r="C23" s="13">
        <v>26200.99</v>
      </c>
      <c r="D23" t="s">
        <v>202</v>
      </c>
      <c r="E23" t="s">
        <v>7</v>
      </c>
    </row>
    <row r="24" spans="2:5" ht="12.5">
      <c r="B24" s="28">
        <v>45078</v>
      </c>
      <c r="C24" s="13">
        <v>27788.21</v>
      </c>
      <c r="D24" t="s">
        <v>202</v>
      </c>
      <c r="E24" t="s">
        <v>7</v>
      </c>
    </row>
    <row r="25" spans="2:5" ht="12.5">
      <c r="B25" s="28">
        <v>45078</v>
      </c>
      <c r="C25" s="13">
        <v>26200.93</v>
      </c>
      <c r="D25" t="s">
        <v>202</v>
      </c>
      <c r="E25" t="s">
        <v>7</v>
      </c>
    </row>
    <row r="26" spans="2:5" ht="12.5">
      <c r="B26" s="28">
        <v>45078</v>
      </c>
      <c r="C26" s="13">
        <v>43690.04</v>
      </c>
      <c r="D26" t="s">
        <v>202</v>
      </c>
      <c r="E26" t="s">
        <v>7</v>
      </c>
    </row>
    <row r="27" spans="2:5" ht="12.5">
      <c r="B27" s="28">
        <v>45078</v>
      </c>
      <c r="C27" s="13">
        <v>25590.85</v>
      </c>
      <c r="D27" t="s">
        <v>202</v>
      </c>
      <c r="E27" t="s">
        <v>7</v>
      </c>
    </row>
    <row r="28" spans="2:5" ht="12.5">
      <c r="B28" s="28">
        <v>45078</v>
      </c>
      <c r="C28" s="13">
        <v>42172.45</v>
      </c>
      <c r="D28" t="s">
        <v>202</v>
      </c>
      <c r="E28" t="s">
        <v>7</v>
      </c>
    </row>
    <row r="29" spans="2:5" ht="12.5">
      <c r="B29" s="28">
        <v>45078</v>
      </c>
      <c r="C29" s="13">
        <v>110741.03</v>
      </c>
      <c r="D29" t="s">
        <v>214</v>
      </c>
      <c r="E29" t="s">
        <v>33</v>
      </c>
    </row>
    <row r="30" spans="2:5" ht="12.5">
      <c r="B30" s="28">
        <v>45078</v>
      </c>
      <c r="C30" s="13">
        <v>103670.16</v>
      </c>
      <c r="D30" t="s">
        <v>214</v>
      </c>
      <c r="E30" t="s">
        <v>33</v>
      </c>
    </row>
    <row r="31" spans="2:5" ht="12.5">
      <c r="B31" s="28">
        <v>45078</v>
      </c>
      <c r="C31" s="13">
        <v>125561.78</v>
      </c>
      <c r="D31" t="s">
        <v>120</v>
      </c>
      <c r="E31" t="s">
        <v>6</v>
      </c>
    </row>
    <row r="32" spans="2:5" ht="12.5">
      <c r="B32" s="28">
        <v>45078</v>
      </c>
      <c r="C32" s="13">
        <v>36140.15</v>
      </c>
      <c r="D32" t="s">
        <v>225</v>
      </c>
      <c r="E32" t="s">
        <v>6</v>
      </c>
    </row>
    <row r="33" spans="2:5" ht="12.5">
      <c r="B33" s="28">
        <v>45078</v>
      </c>
      <c r="C33" s="13">
        <v>38399.1</v>
      </c>
      <c r="D33" t="s">
        <v>122</v>
      </c>
      <c r="E33" t="s">
        <v>39</v>
      </c>
    </row>
    <row r="34" spans="2:5" ht="12.5">
      <c r="B34" s="28">
        <v>45078</v>
      </c>
      <c r="C34" s="13">
        <v>119485.18</v>
      </c>
      <c r="D34" t="s">
        <v>122</v>
      </c>
      <c r="E34" t="s">
        <v>39</v>
      </c>
    </row>
    <row r="35" spans="2:5" ht="12.5">
      <c r="B35" s="28">
        <v>45078</v>
      </c>
      <c r="C35" s="13">
        <v>51660</v>
      </c>
      <c r="D35" t="s">
        <v>117</v>
      </c>
      <c r="E35" t="s">
        <v>286</v>
      </c>
    </row>
    <row r="36" spans="2:5" ht="12.5">
      <c r="B36" s="28">
        <v>45078</v>
      </c>
      <c r="C36" s="13">
        <v>34245</v>
      </c>
      <c r="D36" t="s">
        <v>117</v>
      </c>
      <c r="E36" t="s">
        <v>286</v>
      </c>
    </row>
    <row r="37" spans="2:5" ht="12.5">
      <c r="B37" s="28">
        <v>45078</v>
      </c>
      <c r="C37" s="13">
        <v>59400</v>
      </c>
      <c r="D37" t="s">
        <v>123</v>
      </c>
      <c r="E37" t="s">
        <v>155</v>
      </c>
    </row>
    <row r="38" spans="2:5" ht="12.5">
      <c r="B38" s="28">
        <v>45078</v>
      </c>
      <c r="C38" s="13">
        <v>92161.19</v>
      </c>
      <c r="D38" t="s">
        <v>125</v>
      </c>
      <c r="E38" t="s">
        <v>8</v>
      </c>
    </row>
    <row r="39" spans="2:5" ht="12.5">
      <c r="B39" s="28">
        <v>45078</v>
      </c>
      <c r="C39" s="13">
        <v>25700.03</v>
      </c>
      <c r="D39" t="s">
        <v>310</v>
      </c>
      <c r="E39" t="s">
        <v>8</v>
      </c>
    </row>
    <row r="40" spans="2:5" ht="12.5">
      <c r="B40" s="28">
        <v>45078</v>
      </c>
      <c r="C40" s="13">
        <v>31200.68</v>
      </c>
      <c r="D40" t="s">
        <v>203</v>
      </c>
      <c r="E40" t="s">
        <v>8</v>
      </c>
    </row>
    <row r="41" spans="2:5" ht="12.5">
      <c r="B41" s="28">
        <v>45078</v>
      </c>
      <c r="C41" s="13">
        <v>32744.16</v>
      </c>
      <c r="D41" t="s">
        <v>203</v>
      </c>
      <c r="E41" t="s">
        <v>8</v>
      </c>
    </row>
    <row r="42" spans="2:5" ht="12.5">
      <c r="B42" s="28">
        <v>45078</v>
      </c>
      <c r="C42" s="13">
        <v>28334.85</v>
      </c>
      <c r="D42" t="s">
        <v>204</v>
      </c>
      <c r="E42" t="s">
        <v>34</v>
      </c>
    </row>
    <row r="43" spans="2:5" ht="12.5">
      <c r="B43" s="28">
        <v>45078</v>
      </c>
      <c r="C43" s="13">
        <v>6311376.32</v>
      </c>
      <c r="D43" t="s">
        <v>311</v>
      </c>
      <c r="E43" t="s">
        <v>4</v>
      </c>
    </row>
    <row r="44" spans="2:5" ht="12.5">
      <c r="B44" s="28">
        <v>45078</v>
      </c>
      <c r="C44" s="13">
        <v>42719.95</v>
      </c>
      <c r="D44" t="s">
        <v>188</v>
      </c>
      <c r="E44" t="s">
        <v>4</v>
      </c>
    </row>
    <row r="45" spans="2:5" ht="12.5">
      <c r="B45" s="28">
        <v>45078</v>
      </c>
      <c r="C45" s="13">
        <v>313696.77</v>
      </c>
      <c r="D45" t="s">
        <v>113</v>
      </c>
      <c r="E45" t="s">
        <v>218</v>
      </c>
    </row>
    <row r="46" spans="2:5" ht="12.5">
      <c r="B46" s="28">
        <v>45078</v>
      </c>
      <c r="C46" s="13">
        <v>40680</v>
      </c>
      <c r="D46" t="s">
        <v>113</v>
      </c>
      <c r="E46" t="s">
        <v>219</v>
      </c>
    </row>
    <row r="47" spans="2:5" ht="12.5">
      <c r="B47" s="28">
        <v>45078</v>
      </c>
      <c r="C47" s="13">
        <v>150796.18</v>
      </c>
      <c r="D47" t="s">
        <v>129</v>
      </c>
      <c r="E47" t="s">
        <v>9</v>
      </c>
    </row>
    <row r="48" spans="2:5" ht="12.5">
      <c r="B48" s="28">
        <v>45078</v>
      </c>
      <c r="C48" s="13">
        <v>42000</v>
      </c>
      <c r="D48" t="s">
        <v>114</v>
      </c>
      <c r="E48" t="s">
        <v>49</v>
      </c>
    </row>
    <row r="49" spans="2:5" ht="12.5">
      <c r="B49" s="28">
        <v>45078</v>
      </c>
      <c r="C49" s="13">
        <v>140980</v>
      </c>
      <c r="D49" t="s">
        <v>151</v>
      </c>
      <c r="E49" t="s">
        <v>43</v>
      </c>
    </row>
    <row r="50" spans="2:5" ht="12.5">
      <c r="B50" s="28">
        <v>45078</v>
      </c>
      <c r="C50" s="13">
        <v>80977.18</v>
      </c>
      <c r="D50" t="s">
        <v>205</v>
      </c>
      <c r="E50" t="s">
        <v>17</v>
      </c>
    </row>
    <row r="51" spans="2:5" ht="12.5">
      <c r="B51" s="28">
        <v>45078</v>
      </c>
      <c r="C51" s="13">
        <v>201135.68</v>
      </c>
      <c r="D51" t="s">
        <v>132</v>
      </c>
      <c r="E51" t="s">
        <v>5</v>
      </c>
    </row>
    <row r="52" spans="2:5" ht="12.5">
      <c r="B52" s="28">
        <v>45078</v>
      </c>
      <c r="C52" s="13">
        <v>36572</v>
      </c>
      <c r="D52" t="s">
        <v>228</v>
      </c>
      <c r="E52" t="s">
        <v>71</v>
      </c>
    </row>
    <row r="53" spans="2:5" ht="12.5">
      <c r="B53" s="28">
        <v>45078</v>
      </c>
      <c r="C53" s="13">
        <v>25754.96</v>
      </c>
      <c r="D53" t="s">
        <v>111</v>
      </c>
      <c r="E53" t="s">
        <v>306</v>
      </c>
    </row>
    <row r="54" spans="2:5" ht="12.5">
      <c r="B54" s="28">
        <v>45078</v>
      </c>
      <c r="C54" s="13">
        <v>54694.21</v>
      </c>
      <c r="D54" t="s">
        <v>111</v>
      </c>
      <c r="E54" t="s">
        <v>306</v>
      </c>
    </row>
    <row r="55" spans="2:5" ht="12.5">
      <c r="B55" s="28">
        <v>45078</v>
      </c>
      <c r="C55" s="13">
        <v>56656.42</v>
      </c>
      <c r="D55" t="s">
        <v>189</v>
      </c>
      <c r="E55" t="s">
        <v>37</v>
      </c>
    </row>
    <row r="56" spans="2:5" ht="12.5">
      <c r="B56" s="28">
        <v>45078</v>
      </c>
      <c r="C56" s="13">
        <v>27190.77</v>
      </c>
      <c r="D56" t="s">
        <v>136</v>
      </c>
      <c r="E56" t="s">
        <v>37</v>
      </c>
    </row>
    <row r="57" spans="2:5" ht="12.5">
      <c r="B57" s="28">
        <v>45078</v>
      </c>
      <c r="C57" s="13">
        <v>39232.32</v>
      </c>
      <c r="D57" t="s">
        <v>207</v>
      </c>
      <c r="E57" t="s">
        <v>82</v>
      </c>
    </row>
    <row r="58" spans="2:5" ht="12.5">
      <c r="B58" s="28">
        <v>45078</v>
      </c>
      <c r="C58" s="13">
        <v>80449.17</v>
      </c>
      <c r="D58" t="s">
        <v>257</v>
      </c>
      <c r="E58" t="s">
        <v>307</v>
      </c>
    </row>
    <row r="59" spans="2:5" ht="12.5">
      <c r="B59" s="28">
        <v>45078</v>
      </c>
      <c r="C59" s="13">
        <v>215537.18</v>
      </c>
      <c r="D59" t="s">
        <v>229</v>
      </c>
      <c r="E59" t="s">
        <v>69</v>
      </c>
    </row>
    <row r="60" spans="2:5" ht="12.5">
      <c r="B60" s="28">
        <v>45078</v>
      </c>
      <c r="C60" s="13">
        <v>98621.01</v>
      </c>
      <c r="D60" t="s">
        <v>142</v>
      </c>
      <c r="E60" t="s">
        <v>69</v>
      </c>
    </row>
    <row r="61" spans="2:5" ht="12.5">
      <c r="B61" s="28">
        <v>45078</v>
      </c>
      <c r="C61" s="13">
        <v>129966.02</v>
      </c>
      <c r="D61" t="s">
        <v>142</v>
      </c>
      <c r="E61" t="s">
        <v>69</v>
      </c>
    </row>
    <row r="62" spans="2:5" ht="12.5">
      <c r="B62" s="28">
        <v>45078</v>
      </c>
      <c r="C62" s="13">
        <v>64548.99</v>
      </c>
      <c r="D62" t="s">
        <v>242</v>
      </c>
      <c r="E62" t="s">
        <v>69</v>
      </c>
    </row>
    <row r="63" spans="2:5" ht="12.5">
      <c r="B63" s="28">
        <v>45078</v>
      </c>
      <c r="C63" s="13">
        <v>52685.25</v>
      </c>
      <c r="D63" t="s">
        <v>242</v>
      </c>
      <c r="E63" t="s">
        <v>69</v>
      </c>
    </row>
    <row r="64" spans="2:5" ht="12.5">
      <c r="B64" s="28">
        <v>45078</v>
      </c>
      <c r="C64" s="13">
        <v>33475.68</v>
      </c>
      <c r="D64" t="s">
        <v>230</v>
      </c>
      <c r="E64" t="s">
        <v>69</v>
      </c>
    </row>
    <row r="65" spans="2:5" ht="12.5">
      <c r="B65" s="28">
        <v>45078</v>
      </c>
      <c r="C65" s="13">
        <v>33742.65</v>
      </c>
      <c r="D65" t="s">
        <v>230</v>
      </c>
      <c r="E65" t="s">
        <v>69</v>
      </c>
    </row>
    <row r="66" spans="2:5" ht="12.5">
      <c r="B66" s="28">
        <v>45078</v>
      </c>
      <c r="C66" s="13">
        <v>27288.03</v>
      </c>
      <c r="D66" t="s">
        <v>193</v>
      </c>
      <c r="E66" t="s">
        <v>15</v>
      </c>
    </row>
    <row r="67" spans="2:5" ht="12.5">
      <c r="B67" s="28">
        <v>45078</v>
      </c>
      <c r="C67" s="13">
        <v>400000</v>
      </c>
      <c r="D67" t="s">
        <v>210</v>
      </c>
      <c r="E67" t="s">
        <v>14</v>
      </c>
    </row>
    <row r="68" spans="2:5" ht="12.5">
      <c r="B68" s="28">
        <v>45078</v>
      </c>
      <c r="C68" s="13">
        <v>29900</v>
      </c>
      <c r="D68" t="s">
        <v>211</v>
      </c>
      <c r="E68" t="s">
        <v>261</v>
      </c>
    </row>
    <row r="69" spans="2:5" ht="12.5">
      <c r="B69" s="28">
        <v>45078</v>
      </c>
      <c r="C69" s="13">
        <v>53903.78</v>
      </c>
      <c r="D69" t="s">
        <v>149</v>
      </c>
      <c r="E69" t="s">
        <v>35</v>
      </c>
    </row>
    <row r="70" spans="2:5" ht="12.5">
      <c r="B70" s="28">
        <v>45078</v>
      </c>
      <c r="C70" s="13">
        <v>40558.49</v>
      </c>
      <c r="D70" t="s">
        <v>121</v>
      </c>
      <c r="E70" t="s">
        <v>35</v>
      </c>
    </row>
    <row r="71" spans="2:5" ht="12.5">
      <c r="B71" s="28">
        <v>45078</v>
      </c>
      <c r="C71" s="13">
        <v>58750</v>
      </c>
      <c r="D71" t="s">
        <v>114</v>
      </c>
      <c r="E71" t="s">
        <v>35</v>
      </c>
    </row>
    <row r="72" spans="2:5" ht="12.5">
      <c r="B72" s="28">
        <v>45078</v>
      </c>
      <c r="C72" s="13">
        <v>120667</v>
      </c>
      <c r="D72" t="s">
        <v>114</v>
      </c>
      <c r="E72" t="s">
        <v>35</v>
      </c>
    </row>
    <row r="73" spans="2:5" ht="12.5">
      <c r="B73" s="28">
        <v>45078</v>
      </c>
      <c r="C73" s="13">
        <v>46145</v>
      </c>
      <c r="D73" t="s">
        <v>114</v>
      </c>
      <c r="E73" t="s">
        <v>196</v>
      </c>
    </row>
    <row r="74" spans="2:5" ht="12.5">
      <c r="B74" s="28">
        <v>45078</v>
      </c>
      <c r="C74" s="13">
        <v>56332</v>
      </c>
      <c r="D74" t="s">
        <v>146</v>
      </c>
      <c r="E74" t="s">
        <v>275</v>
      </c>
    </row>
    <row r="75" spans="2:5" ht="12.5">
      <c r="B75" s="28">
        <v>45078</v>
      </c>
      <c r="C75" s="13">
        <v>37050</v>
      </c>
      <c r="D75" t="s">
        <v>114</v>
      </c>
      <c r="E75" t="s">
        <v>13</v>
      </c>
    </row>
    <row r="76" spans="2:5" ht="12.5">
      <c r="B76" s="28">
        <v>45078</v>
      </c>
      <c r="C76" s="13">
        <v>50179.08</v>
      </c>
      <c r="D76" t="s">
        <v>212</v>
      </c>
      <c r="E76" t="s">
        <v>32</v>
      </c>
    </row>
    <row r="77" spans="2:5" ht="12.5">
      <c r="B77" s="28">
        <v>45078</v>
      </c>
      <c r="C77" s="13">
        <v>55150.97</v>
      </c>
      <c r="D77" t="s">
        <v>213</v>
      </c>
      <c r="E77" t="s">
        <v>70</v>
      </c>
    </row>
    <row r="78" spans="2:5" ht="12.5">
      <c r="B78" s="28">
        <v>45078</v>
      </c>
      <c r="C78" s="13">
        <v>-93890.89</v>
      </c>
      <c r="D78" t="s">
        <v>151</v>
      </c>
      <c r="E78" t="s">
        <v>168</v>
      </c>
    </row>
    <row r="79" spans="2:5" ht="12.5">
      <c r="B79" s="28">
        <v>45078</v>
      </c>
      <c r="C79" s="13">
        <v>50850</v>
      </c>
      <c r="D79" t="s">
        <v>214</v>
      </c>
      <c r="E79" t="s">
        <v>90</v>
      </c>
    </row>
  </sheetData>
  <autoFilter ref="A8:H79">
    <sortState ref="A9:H79">
      <sortCondition ref="E9:E79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theme="7" tint="0.79998168889431442"/>
  </sheetPr>
  <dimension ref="A1:H78"/>
  <sheetViews>
    <sheetView view="normal" workbookViewId="0">
      <selection pane="topLeft" activeCell="G42" sqref="G42"/>
    </sheetView>
  </sheetViews>
  <sheetFormatPr defaultRowHeight="11.5"/>
  <cols>
    <col min="3" max="3" width="12.25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45047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45047</v>
      </c>
      <c r="C9" s="13">
        <v>47638.5</v>
      </c>
      <c r="D9" t="s">
        <v>114</v>
      </c>
      <c r="E9" t="s">
        <v>40</v>
      </c>
    </row>
    <row r="10" spans="2:5" ht="12.5">
      <c r="B10" s="28">
        <v>45047</v>
      </c>
      <c r="C10" s="13">
        <v>62998</v>
      </c>
      <c r="D10" t="s">
        <v>111</v>
      </c>
      <c r="E10" t="s">
        <v>175</v>
      </c>
    </row>
    <row r="11" spans="2:5" ht="12.5">
      <c r="B11" s="28">
        <v>45047</v>
      </c>
      <c r="C11" s="13">
        <v>53995</v>
      </c>
      <c r="D11" t="s">
        <v>111</v>
      </c>
      <c r="E11" t="s">
        <v>175</v>
      </c>
    </row>
    <row r="12" spans="2:5" ht="12.5">
      <c r="B12" s="28">
        <v>45047</v>
      </c>
      <c r="C12" s="13">
        <v>244623</v>
      </c>
      <c r="D12" t="s">
        <v>111</v>
      </c>
      <c r="E12" t="s">
        <v>175</v>
      </c>
    </row>
    <row r="13" spans="2:5" ht="12.5">
      <c r="B13" s="28">
        <v>45047</v>
      </c>
      <c r="C13" s="13">
        <v>41400.45</v>
      </c>
      <c r="D13" t="s">
        <v>114</v>
      </c>
      <c r="E13" t="s">
        <v>248</v>
      </c>
    </row>
    <row r="14" spans="2:5" ht="12.5">
      <c r="B14" s="28">
        <v>45047</v>
      </c>
      <c r="C14" s="13">
        <v>41510.18</v>
      </c>
      <c r="D14" t="s">
        <v>114</v>
      </c>
      <c r="E14" t="s">
        <v>248</v>
      </c>
    </row>
    <row r="15" spans="2:5" ht="12.5">
      <c r="B15" s="28">
        <v>45047</v>
      </c>
      <c r="C15" s="13">
        <v>27600.3</v>
      </c>
      <c r="D15" t="s">
        <v>114</v>
      </c>
      <c r="E15" t="s">
        <v>248</v>
      </c>
    </row>
    <row r="16" spans="2:5" ht="12.5">
      <c r="B16" s="28">
        <v>45047</v>
      </c>
      <c r="C16" s="13">
        <v>79501.76</v>
      </c>
      <c r="D16" t="s">
        <v>114</v>
      </c>
      <c r="E16" t="s">
        <v>248</v>
      </c>
    </row>
    <row r="17" spans="2:5" ht="12.5">
      <c r="B17" s="28">
        <v>45047</v>
      </c>
      <c r="C17" s="13">
        <v>43266.91</v>
      </c>
      <c r="D17" t="s">
        <v>182</v>
      </c>
      <c r="E17" t="s">
        <v>101</v>
      </c>
    </row>
    <row r="18" spans="2:5" ht="12.5">
      <c r="B18" s="28">
        <v>45047</v>
      </c>
      <c r="C18" s="13">
        <v>53000</v>
      </c>
      <c r="D18" t="s">
        <v>268</v>
      </c>
      <c r="E18" t="s">
        <v>271</v>
      </c>
    </row>
    <row r="19" spans="2:5" ht="12.5">
      <c r="B19" s="28">
        <v>45047</v>
      </c>
      <c r="C19" s="13">
        <v>43173.28</v>
      </c>
      <c r="D19" t="s">
        <v>201</v>
      </c>
      <c r="E19" t="s">
        <v>217</v>
      </c>
    </row>
    <row r="20" spans="2:5" ht="12.5">
      <c r="B20" s="28">
        <v>45047</v>
      </c>
      <c r="C20" s="13">
        <v>38473.76</v>
      </c>
      <c r="D20" t="s">
        <v>116</v>
      </c>
      <c r="E20" t="s">
        <v>7</v>
      </c>
    </row>
    <row r="21" spans="2:5" ht="12.5">
      <c r="B21" s="28">
        <v>45047</v>
      </c>
      <c r="C21" s="13">
        <v>136046.15</v>
      </c>
      <c r="D21" t="s">
        <v>120</v>
      </c>
      <c r="E21" t="s">
        <v>6</v>
      </c>
    </row>
    <row r="22" spans="2:5" ht="12.5">
      <c r="B22" s="28">
        <v>45047</v>
      </c>
      <c r="C22" s="13">
        <v>26024.49</v>
      </c>
      <c r="D22" t="s">
        <v>225</v>
      </c>
      <c r="E22" t="s">
        <v>6</v>
      </c>
    </row>
    <row r="23" spans="2:5" ht="12.5">
      <c r="B23" s="28">
        <v>45047</v>
      </c>
      <c r="C23" s="13">
        <v>111349.26</v>
      </c>
      <c r="D23" t="s">
        <v>122</v>
      </c>
      <c r="E23" t="s">
        <v>39</v>
      </c>
    </row>
    <row r="24" spans="2:5" ht="12.5">
      <c r="B24" s="28">
        <v>45047</v>
      </c>
      <c r="C24" s="13">
        <v>25863.1</v>
      </c>
      <c r="D24" t="s">
        <v>122</v>
      </c>
      <c r="E24" t="s">
        <v>39</v>
      </c>
    </row>
    <row r="25" spans="2:5" ht="12.5">
      <c r="B25" s="28">
        <v>45047</v>
      </c>
      <c r="C25" s="13">
        <v>107943.5</v>
      </c>
      <c r="D25" t="s">
        <v>117</v>
      </c>
      <c r="E25" t="s">
        <v>286</v>
      </c>
    </row>
    <row r="26" spans="2:5" ht="12.5">
      <c r="B26" s="28">
        <v>45047</v>
      </c>
      <c r="C26" s="13">
        <v>107943.5</v>
      </c>
      <c r="D26" t="s">
        <v>117</v>
      </c>
      <c r="E26" t="s">
        <v>286</v>
      </c>
    </row>
    <row r="27" spans="2:5" ht="12.5">
      <c r="B27" s="28">
        <v>45047</v>
      </c>
      <c r="C27" s="13">
        <v>55942.5</v>
      </c>
      <c r="D27" t="s">
        <v>117</v>
      </c>
      <c r="E27" t="s">
        <v>286</v>
      </c>
    </row>
    <row r="28" spans="2:5" ht="12.5">
      <c r="B28" s="28">
        <v>45047</v>
      </c>
      <c r="C28" s="13">
        <v>29875</v>
      </c>
      <c r="D28" t="s">
        <v>117</v>
      </c>
      <c r="E28" t="s">
        <v>286</v>
      </c>
    </row>
    <row r="29" spans="2:5" ht="12.5">
      <c r="B29" s="28">
        <v>45047</v>
      </c>
      <c r="C29" s="13">
        <v>107943.5</v>
      </c>
      <c r="D29" t="s">
        <v>117</v>
      </c>
      <c r="E29" t="s">
        <v>286</v>
      </c>
    </row>
    <row r="30" spans="2:5" ht="12.5">
      <c r="B30" s="28">
        <v>45047</v>
      </c>
      <c r="C30" s="13">
        <v>107943.5</v>
      </c>
      <c r="D30" t="s">
        <v>117</v>
      </c>
      <c r="E30" t="s">
        <v>286</v>
      </c>
    </row>
    <row r="31" spans="2:5" ht="12.5">
      <c r="B31" s="28">
        <v>45047</v>
      </c>
      <c r="C31" s="13">
        <v>107943.5</v>
      </c>
      <c r="D31" t="s">
        <v>117</v>
      </c>
      <c r="E31" t="s">
        <v>286</v>
      </c>
    </row>
    <row r="32" spans="2:5" ht="12.5">
      <c r="B32" s="28">
        <v>45047</v>
      </c>
      <c r="C32" s="13">
        <v>49916.12</v>
      </c>
      <c r="D32" t="s">
        <v>125</v>
      </c>
      <c r="E32" t="s">
        <v>8</v>
      </c>
    </row>
    <row r="33" spans="2:5" ht="12.5">
      <c r="B33" s="28">
        <v>45047</v>
      </c>
      <c r="C33" s="13">
        <v>52139.33</v>
      </c>
      <c r="D33" t="s">
        <v>125</v>
      </c>
      <c r="E33" t="s">
        <v>8</v>
      </c>
    </row>
    <row r="34" spans="2:5" ht="12.5">
      <c r="B34" s="28">
        <v>45047</v>
      </c>
      <c r="C34" s="13">
        <v>31569.4</v>
      </c>
      <c r="D34" t="s">
        <v>203</v>
      </c>
      <c r="E34" t="s">
        <v>8</v>
      </c>
    </row>
    <row r="35" spans="2:5" ht="12.5">
      <c r="B35" s="28">
        <v>45047</v>
      </c>
      <c r="C35" s="13">
        <v>34487.62</v>
      </c>
      <c r="D35" t="s">
        <v>205</v>
      </c>
      <c r="E35" t="s">
        <v>38</v>
      </c>
    </row>
    <row r="36" spans="2:5" ht="12.5">
      <c r="B36" s="28">
        <v>45047</v>
      </c>
      <c r="C36" s="13">
        <v>34487.63</v>
      </c>
      <c r="D36" t="s">
        <v>205</v>
      </c>
      <c r="E36" t="s">
        <v>62</v>
      </c>
    </row>
    <row r="37" spans="2:5" ht="12.5">
      <c r="B37" s="28">
        <v>45047</v>
      </c>
      <c r="C37" s="13">
        <v>26352.6</v>
      </c>
      <c r="D37" t="s">
        <v>204</v>
      </c>
      <c r="E37" t="s">
        <v>34</v>
      </c>
    </row>
    <row r="38" spans="2:5" ht="12.5">
      <c r="B38" s="28">
        <v>45047</v>
      </c>
      <c r="C38" s="13">
        <v>140006.59</v>
      </c>
      <c r="D38" t="s">
        <v>129</v>
      </c>
      <c r="E38" t="s">
        <v>9</v>
      </c>
    </row>
    <row r="39" spans="2:5" ht="12.5">
      <c r="B39" s="28">
        <v>45047</v>
      </c>
      <c r="C39" s="13">
        <v>57672.6</v>
      </c>
      <c r="D39" t="s">
        <v>269</v>
      </c>
      <c r="E39" t="s">
        <v>251</v>
      </c>
    </row>
    <row r="40" spans="2:5" ht="12.5">
      <c r="B40" s="28">
        <v>45047</v>
      </c>
      <c r="C40" s="13">
        <v>26162.5</v>
      </c>
      <c r="D40" t="s">
        <v>114</v>
      </c>
      <c r="E40" t="s">
        <v>49</v>
      </c>
    </row>
    <row r="41" spans="2:5" ht="12.5">
      <c r="B41" s="28">
        <v>45047</v>
      </c>
      <c r="C41" s="13">
        <v>43423.97</v>
      </c>
      <c r="D41" t="s">
        <v>212</v>
      </c>
      <c r="E41" t="s">
        <v>308</v>
      </c>
    </row>
    <row r="42" spans="2:5" ht="12.5">
      <c r="B42" s="28">
        <v>45047</v>
      </c>
      <c r="C42" s="13">
        <v>57600</v>
      </c>
      <c r="D42" t="s">
        <v>131</v>
      </c>
      <c r="E42" t="s">
        <v>17</v>
      </c>
    </row>
    <row r="43" spans="2:5" ht="12.5">
      <c r="B43" s="28">
        <v>45047</v>
      </c>
      <c r="C43" s="13">
        <v>49020</v>
      </c>
      <c r="D43" t="s">
        <v>131</v>
      </c>
      <c r="E43" t="s">
        <v>17</v>
      </c>
    </row>
    <row r="44" spans="2:5" ht="12.5">
      <c r="B44" s="28">
        <v>45047</v>
      </c>
      <c r="C44" s="13">
        <v>191758</v>
      </c>
      <c r="D44" t="s">
        <v>130</v>
      </c>
      <c r="E44" t="s">
        <v>17</v>
      </c>
    </row>
    <row r="45" spans="2:5" ht="12.5">
      <c r="B45" s="28">
        <v>45047</v>
      </c>
      <c r="C45" s="13">
        <v>112637.56</v>
      </c>
      <c r="D45" t="s">
        <v>132</v>
      </c>
      <c r="E45" t="s">
        <v>5</v>
      </c>
    </row>
    <row r="46" spans="2:5" ht="12.5">
      <c r="B46" s="28">
        <v>45047</v>
      </c>
      <c r="C46" s="13">
        <v>86905.6</v>
      </c>
      <c r="D46" t="s">
        <v>270</v>
      </c>
      <c r="E46" t="s">
        <v>3</v>
      </c>
    </row>
    <row r="47" spans="2:5" ht="12.5">
      <c r="B47" s="28">
        <v>45047</v>
      </c>
      <c r="C47" s="13">
        <v>47460.81</v>
      </c>
      <c r="D47" t="s">
        <v>189</v>
      </c>
      <c r="E47" t="s">
        <v>37</v>
      </c>
    </row>
    <row r="48" spans="2:5" ht="12.5">
      <c r="B48" s="28">
        <v>45047</v>
      </c>
      <c r="C48" s="13">
        <v>27663.5</v>
      </c>
      <c r="D48" t="s">
        <v>136</v>
      </c>
      <c r="E48" t="s">
        <v>37</v>
      </c>
    </row>
    <row r="49" spans="2:5" ht="12.5">
      <c r="B49" s="28">
        <v>45047</v>
      </c>
      <c r="C49" s="13">
        <v>66188</v>
      </c>
      <c r="D49" t="s">
        <v>113</v>
      </c>
      <c r="E49" t="s">
        <v>58</v>
      </c>
    </row>
    <row r="50" spans="2:5" ht="12.5">
      <c r="B50" s="28">
        <v>45047</v>
      </c>
      <c r="C50" s="13">
        <v>38390.11</v>
      </c>
      <c r="D50" t="s">
        <v>207</v>
      </c>
      <c r="E50" t="s">
        <v>82</v>
      </c>
    </row>
    <row r="51" spans="2:5" ht="12.5">
      <c r="B51" s="28">
        <v>45047</v>
      </c>
      <c r="C51" s="13">
        <v>248341.22</v>
      </c>
      <c r="D51" t="s">
        <v>229</v>
      </c>
      <c r="E51" t="s">
        <v>69</v>
      </c>
    </row>
    <row r="52" spans="2:5" ht="12.5">
      <c r="B52" s="28">
        <v>45047</v>
      </c>
      <c r="C52" s="13">
        <v>197100.16</v>
      </c>
      <c r="D52" t="s">
        <v>229</v>
      </c>
      <c r="E52" t="s">
        <v>69</v>
      </c>
    </row>
    <row r="53" spans="2:5" ht="12.5">
      <c r="B53" s="28">
        <v>45047</v>
      </c>
      <c r="C53" s="13">
        <v>73742.59</v>
      </c>
      <c r="D53" t="s">
        <v>142</v>
      </c>
      <c r="E53" t="s">
        <v>69</v>
      </c>
    </row>
    <row r="54" spans="2:5" ht="12.5">
      <c r="B54" s="28">
        <v>45047</v>
      </c>
      <c r="C54" s="13">
        <v>60024.05</v>
      </c>
      <c r="D54" t="s">
        <v>242</v>
      </c>
      <c r="E54" t="s">
        <v>69</v>
      </c>
    </row>
    <row r="55" spans="2:5" ht="12.5">
      <c r="B55" s="28">
        <v>45047</v>
      </c>
      <c r="C55" s="13">
        <v>50694.63</v>
      </c>
      <c r="D55" t="s">
        <v>244</v>
      </c>
      <c r="E55" t="s">
        <v>69</v>
      </c>
    </row>
    <row r="56" spans="2:5" ht="12.5">
      <c r="B56" s="28">
        <v>45047</v>
      </c>
      <c r="C56" s="13">
        <v>53607.3</v>
      </c>
      <c r="D56" t="s">
        <v>230</v>
      </c>
      <c r="E56" t="s">
        <v>69</v>
      </c>
    </row>
    <row r="57" spans="2:5" ht="12.5">
      <c r="B57" s="28">
        <v>45047</v>
      </c>
      <c r="C57" s="13">
        <v>46788.98</v>
      </c>
      <c r="D57" t="s">
        <v>226</v>
      </c>
      <c r="E57" t="s">
        <v>69</v>
      </c>
    </row>
    <row r="58" spans="2:5" ht="12.5">
      <c r="B58" s="28">
        <v>45047</v>
      </c>
      <c r="C58" s="13">
        <v>82735.44</v>
      </c>
      <c r="D58" t="s">
        <v>226</v>
      </c>
      <c r="E58" t="s">
        <v>69</v>
      </c>
    </row>
    <row r="59" spans="2:5" ht="12.5">
      <c r="B59" s="28">
        <v>45047</v>
      </c>
      <c r="C59" s="13">
        <v>56273.9</v>
      </c>
      <c r="D59" t="s">
        <v>226</v>
      </c>
      <c r="E59" t="s">
        <v>69</v>
      </c>
    </row>
    <row r="60" spans="2:5" ht="12.5">
      <c r="B60" s="28">
        <v>45047</v>
      </c>
      <c r="C60" s="13">
        <v>43624.14</v>
      </c>
      <c r="D60" t="s">
        <v>226</v>
      </c>
      <c r="E60" t="s">
        <v>69</v>
      </c>
    </row>
    <row r="61" spans="2:5" ht="12.5">
      <c r="B61" s="28">
        <v>45047</v>
      </c>
      <c r="C61" s="13">
        <v>178014.43</v>
      </c>
      <c r="D61" t="s">
        <v>193</v>
      </c>
      <c r="E61" t="s">
        <v>15</v>
      </c>
    </row>
    <row r="62" spans="2:5" ht="12.5">
      <c r="B62" s="28">
        <v>45047</v>
      </c>
      <c r="C62" s="13">
        <v>161451</v>
      </c>
      <c r="D62" t="s">
        <v>210</v>
      </c>
      <c r="E62" t="s">
        <v>14</v>
      </c>
    </row>
    <row r="63" spans="2:5" ht="12.5">
      <c r="B63" s="28">
        <v>45047</v>
      </c>
      <c r="C63" s="13">
        <v>108249.75</v>
      </c>
      <c r="D63" t="s">
        <v>210</v>
      </c>
      <c r="E63" t="s">
        <v>14</v>
      </c>
    </row>
    <row r="64" spans="2:5" ht="12.5">
      <c r="B64" s="28">
        <v>45047</v>
      </c>
      <c r="C64" s="13">
        <v>50247.15</v>
      </c>
      <c r="D64" t="s">
        <v>149</v>
      </c>
      <c r="E64" t="s">
        <v>35</v>
      </c>
    </row>
    <row r="65" spans="2:5" ht="12.5">
      <c r="B65" s="28">
        <v>45047</v>
      </c>
      <c r="C65" s="13">
        <v>27324.48</v>
      </c>
      <c r="D65" t="s">
        <v>114</v>
      </c>
      <c r="E65" t="s">
        <v>35</v>
      </c>
    </row>
    <row r="66" spans="2:5" ht="12.5">
      <c r="B66" s="28">
        <v>45047</v>
      </c>
      <c r="C66" s="13">
        <v>96534.38</v>
      </c>
      <c r="D66" t="s">
        <v>114</v>
      </c>
      <c r="E66" t="s">
        <v>35</v>
      </c>
    </row>
    <row r="67" spans="2:5" ht="12.5">
      <c r="B67" s="28">
        <v>45047</v>
      </c>
      <c r="C67" s="13">
        <v>28197</v>
      </c>
      <c r="D67" t="s">
        <v>114</v>
      </c>
      <c r="E67" t="s">
        <v>35</v>
      </c>
    </row>
    <row r="68" spans="2:5" ht="12.5">
      <c r="B68" s="28">
        <v>45047</v>
      </c>
      <c r="C68" s="13">
        <v>30085.09</v>
      </c>
      <c r="D68" t="s">
        <v>114</v>
      </c>
      <c r="E68" t="s">
        <v>35</v>
      </c>
    </row>
    <row r="69" spans="2:5" ht="12.5">
      <c r="B69" s="28">
        <v>45047</v>
      </c>
      <c r="C69" s="13">
        <v>90000</v>
      </c>
      <c r="D69" t="s">
        <v>114</v>
      </c>
      <c r="E69" t="s">
        <v>35</v>
      </c>
    </row>
    <row r="70" spans="2:5" ht="12.5">
      <c r="B70" s="28">
        <v>45047</v>
      </c>
      <c r="C70" s="13">
        <v>74522.05</v>
      </c>
      <c r="D70" t="s">
        <v>114</v>
      </c>
      <c r="E70" t="s">
        <v>35</v>
      </c>
    </row>
    <row r="71" spans="2:5" ht="12.5">
      <c r="B71" s="28">
        <v>45047</v>
      </c>
      <c r="C71" s="13">
        <v>120600</v>
      </c>
      <c r="D71" t="s">
        <v>114</v>
      </c>
      <c r="E71" t="s">
        <v>35</v>
      </c>
    </row>
    <row r="72" spans="2:5" ht="12.5">
      <c r="B72" s="28">
        <v>45047</v>
      </c>
      <c r="C72" s="13">
        <v>73271.03</v>
      </c>
      <c r="D72" t="s">
        <v>114</v>
      </c>
      <c r="E72" t="s">
        <v>35</v>
      </c>
    </row>
    <row r="73" spans="2:5" ht="12.5">
      <c r="B73" s="28">
        <v>45047</v>
      </c>
      <c r="C73" s="13">
        <v>70000</v>
      </c>
      <c r="D73" t="s">
        <v>309</v>
      </c>
      <c r="E73" t="s">
        <v>35</v>
      </c>
    </row>
    <row r="74" spans="2:5" ht="12.5">
      <c r="B74" s="28">
        <v>45047</v>
      </c>
      <c r="C74" s="13">
        <v>37125</v>
      </c>
      <c r="D74" t="s">
        <v>171</v>
      </c>
      <c r="E74" t="s">
        <v>296</v>
      </c>
    </row>
    <row r="75" spans="2:5" ht="12.5">
      <c r="B75" s="28">
        <v>45047</v>
      </c>
      <c r="C75" s="13">
        <v>32635</v>
      </c>
      <c r="D75" t="s">
        <v>114</v>
      </c>
      <c r="E75" t="s">
        <v>196</v>
      </c>
    </row>
    <row r="76" spans="2:5" ht="12.5">
      <c r="B76" s="28">
        <v>45047</v>
      </c>
      <c r="C76" s="13">
        <v>50179.08</v>
      </c>
      <c r="D76" t="s">
        <v>212</v>
      </c>
      <c r="E76" t="s">
        <v>32</v>
      </c>
    </row>
    <row r="77" spans="2:5" ht="12.5">
      <c r="B77" s="28">
        <v>45047</v>
      </c>
      <c r="C77" s="13">
        <v>839553</v>
      </c>
      <c r="D77" t="s">
        <v>113</v>
      </c>
      <c r="E77" t="s">
        <v>90</v>
      </c>
    </row>
    <row r="78" spans="2:5" ht="12.5">
      <c r="B78" s="28">
        <v>45047</v>
      </c>
      <c r="C78" s="13">
        <v>102000</v>
      </c>
      <c r="D78" t="s">
        <v>114</v>
      </c>
      <c r="E78" t="s">
        <v>100</v>
      </c>
    </row>
  </sheetData>
  <autoFilter ref="A8:H78">
    <sortState ref="A9:H78">
      <sortCondition ref="E9:E78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theme="7" tint="0.79998168889431442"/>
  </sheetPr>
  <dimension ref="A1:H57"/>
  <sheetViews>
    <sheetView view="normal" workbookViewId="0">
      <selection pane="topLeft" activeCell="G42" sqref="G42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45017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45017</v>
      </c>
      <c r="C9" s="13">
        <v>56322</v>
      </c>
      <c r="D9" t="s">
        <v>114</v>
      </c>
      <c r="E9" t="s">
        <v>40</v>
      </c>
    </row>
    <row r="10" spans="2:5" ht="12.5">
      <c r="B10" s="28">
        <v>45017</v>
      </c>
      <c r="C10" s="13">
        <v>35000</v>
      </c>
      <c r="D10" t="s">
        <v>121</v>
      </c>
      <c r="E10" t="s">
        <v>305</v>
      </c>
    </row>
    <row r="11" spans="2:5" ht="12.5">
      <c r="B11" s="28">
        <v>45017</v>
      </c>
      <c r="C11" s="13">
        <v>53000</v>
      </c>
      <c r="D11" t="s">
        <v>268</v>
      </c>
      <c r="E11" t="s">
        <v>271</v>
      </c>
    </row>
    <row r="12" spans="2:5" ht="12.5">
      <c r="B12" s="28">
        <v>45017</v>
      </c>
      <c r="C12" s="13">
        <v>121940</v>
      </c>
      <c r="D12" t="s">
        <v>144</v>
      </c>
      <c r="E12" t="s">
        <v>285</v>
      </c>
    </row>
    <row r="13" spans="2:5" ht="12.5">
      <c r="B13" s="28">
        <v>45017</v>
      </c>
      <c r="C13" s="13">
        <v>41178.99</v>
      </c>
      <c r="D13" t="s">
        <v>277</v>
      </c>
      <c r="E13" t="s">
        <v>249</v>
      </c>
    </row>
    <row r="14" spans="2:5" ht="12.5">
      <c r="B14" s="28">
        <v>45017</v>
      </c>
      <c r="C14" s="13">
        <v>26702.01</v>
      </c>
      <c r="D14" t="s">
        <v>202</v>
      </c>
      <c r="E14" t="s">
        <v>7</v>
      </c>
    </row>
    <row r="15" spans="2:5" ht="12.5">
      <c r="B15" s="28">
        <v>45017</v>
      </c>
      <c r="C15" s="13">
        <v>26200.99</v>
      </c>
      <c r="D15" t="s">
        <v>202</v>
      </c>
      <c r="E15" t="s">
        <v>7</v>
      </c>
    </row>
    <row r="16" spans="2:5" ht="12.5">
      <c r="B16" s="28">
        <v>45017</v>
      </c>
      <c r="C16" s="13">
        <v>26702.01</v>
      </c>
      <c r="D16" t="s">
        <v>202</v>
      </c>
      <c r="E16" t="s">
        <v>7</v>
      </c>
    </row>
    <row r="17" spans="2:5" ht="12.5">
      <c r="B17" s="28">
        <v>45017</v>
      </c>
      <c r="C17" s="13">
        <v>26200.99</v>
      </c>
      <c r="D17" t="s">
        <v>202</v>
      </c>
      <c r="E17" t="s">
        <v>7</v>
      </c>
    </row>
    <row r="18" spans="2:5" ht="12.5">
      <c r="B18" s="28">
        <v>45017</v>
      </c>
      <c r="C18" s="13">
        <v>43900.03</v>
      </c>
      <c r="D18" t="s">
        <v>117</v>
      </c>
      <c r="E18" t="s">
        <v>86</v>
      </c>
    </row>
    <row r="19" spans="2:5" ht="12.5">
      <c r="B19" s="28">
        <v>45017</v>
      </c>
      <c r="C19" s="13">
        <v>54476.5</v>
      </c>
      <c r="D19" t="s">
        <v>117</v>
      </c>
      <c r="E19" t="s">
        <v>86</v>
      </c>
    </row>
    <row r="20" spans="2:5" ht="12.5">
      <c r="B20" s="28">
        <v>45017</v>
      </c>
      <c r="C20" s="13">
        <v>58343.65</v>
      </c>
      <c r="D20" t="s">
        <v>214</v>
      </c>
      <c r="E20" t="s">
        <v>33</v>
      </c>
    </row>
    <row r="21" spans="2:5" ht="12.5">
      <c r="B21" s="28">
        <v>45017</v>
      </c>
      <c r="C21" s="13">
        <v>143395.66</v>
      </c>
      <c r="D21" t="s">
        <v>120</v>
      </c>
      <c r="E21" t="s">
        <v>6</v>
      </c>
    </row>
    <row r="22" spans="2:5" ht="12.5">
      <c r="B22" s="28">
        <v>45017</v>
      </c>
      <c r="C22" s="13">
        <v>64878.05</v>
      </c>
      <c r="D22" t="s">
        <v>122</v>
      </c>
      <c r="E22" t="s">
        <v>39</v>
      </c>
    </row>
    <row r="23" spans="2:5" ht="12.5">
      <c r="B23" s="28">
        <v>45017</v>
      </c>
      <c r="C23" s="13">
        <v>39600</v>
      </c>
      <c r="D23" t="s">
        <v>123</v>
      </c>
      <c r="E23" t="s">
        <v>155</v>
      </c>
    </row>
    <row r="24" spans="2:5" ht="12.5">
      <c r="B24" s="28">
        <v>45017</v>
      </c>
      <c r="C24" s="13">
        <v>35713.44</v>
      </c>
      <c r="D24" t="s">
        <v>203</v>
      </c>
      <c r="E24" t="s">
        <v>16</v>
      </c>
    </row>
    <row r="25" spans="2:5" ht="12.5">
      <c r="B25" s="28">
        <v>45017</v>
      </c>
      <c r="C25" s="13">
        <v>54539.87</v>
      </c>
      <c r="D25" t="s">
        <v>125</v>
      </c>
      <c r="E25" t="s">
        <v>8</v>
      </c>
    </row>
    <row r="26" spans="2:5" ht="12.5">
      <c r="B26" s="28">
        <v>45017</v>
      </c>
      <c r="C26" s="13">
        <v>2900770.51</v>
      </c>
      <c r="D26" t="s">
        <v>184</v>
      </c>
      <c r="E26" t="s">
        <v>4</v>
      </c>
    </row>
    <row r="27" spans="2:5" ht="12.5">
      <c r="B27" s="28">
        <v>45017</v>
      </c>
      <c r="C27" s="13">
        <v>4496537.67</v>
      </c>
      <c r="D27" t="s">
        <v>265</v>
      </c>
      <c r="E27" t="s">
        <v>4</v>
      </c>
    </row>
    <row r="28" spans="2:5" ht="12.5">
      <c r="B28" s="28">
        <v>45017</v>
      </c>
      <c r="C28" s="13">
        <v>57159.72</v>
      </c>
      <c r="D28" t="s">
        <v>129</v>
      </c>
      <c r="E28" t="s">
        <v>9</v>
      </c>
    </row>
    <row r="29" spans="2:5" ht="12.5">
      <c r="B29" s="28">
        <v>45017</v>
      </c>
      <c r="C29" s="13">
        <v>226000</v>
      </c>
      <c r="D29" t="s">
        <v>129</v>
      </c>
      <c r="E29" t="s">
        <v>9</v>
      </c>
    </row>
    <row r="30" spans="2:5" ht="12.5">
      <c r="B30" s="28">
        <v>45017</v>
      </c>
      <c r="C30" s="13">
        <v>37921.88</v>
      </c>
      <c r="D30" t="s">
        <v>114</v>
      </c>
      <c r="E30" t="s">
        <v>49</v>
      </c>
    </row>
    <row r="31" spans="2:5" ht="12.5">
      <c r="B31" s="28">
        <v>45017</v>
      </c>
      <c r="C31" s="13">
        <v>173374.61</v>
      </c>
      <c r="D31" t="s">
        <v>132</v>
      </c>
      <c r="E31" t="s">
        <v>5</v>
      </c>
    </row>
    <row r="32" spans="2:5" ht="12.5">
      <c r="B32" s="28">
        <v>45017</v>
      </c>
      <c r="C32" s="13">
        <v>101181.7</v>
      </c>
      <c r="D32" t="s">
        <v>270</v>
      </c>
      <c r="E32" t="s">
        <v>3</v>
      </c>
    </row>
    <row r="33" spans="2:5" ht="12.5">
      <c r="B33" s="28">
        <v>45017</v>
      </c>
      <c r="C33" s="13">
        <v>55650</v>
      </c>
      <c r="D33" t="s">
        <v>113</v>
      </c>
      <c r="E33" t="s">
        <v>61</v>
      </c>
    </row>
    <row r="34" spans="2:5" ht="12.5">
      <c r="B34" s="28">
        <v>45017</v>
      </c>
      <c r="C34" s="13">
        <v>33390</v>
      </c>
      <c r="D34" t="s">
        <v>113</v>
      </c>
      <c r="E34" t="s">
        <v>61</v>
      </c>
    </row>
    <row r="35" spans="2:5" ht="12.5">
      <c r="B35" s="28">
        <v>45017</v>
      </c>
      <c r="C35" s="13">
        <v>25650</v>
      </c>
      <c r="D35" t="s">
        <v>135</v>
      </c>
      <c r="E35" t="s">
        <v>51</v>
      </c>
    </row>
    <row r="36" spans="2:5" ht="12.5">
      <c r="B36" s="28">
        <v>45017</v>
      </c>
      <c r="C36" s="13">
        <v>28330.04</v>
      </c>
      <c r="D36" t="s">
        <v>111</v>
      </c>
      <c r="E36" t="s">
        <v>306</v>
      </c>
    </row>
    <row r="37" spans="2:5" ht="12.5">
      <c r="B37" s="28">
        <v>45017</v>
      </c>
      <c r="C37" s="13">
        <v>35559.33</v>
      </c>
      <c r="D37" t="s">
        <v>189</v>
      </c>
      <c r="E37" t="s">
        <v>37</v>
      </c>
    </row>
    <row r="38" spans="2:5" ht="12.5">
      <c r="B38" s="28">
        <v>45017</v>
      </c>
      <c r="C38" s="13">
        <v>125300.3</v>
      </c>
      <c r="D38" t="s">
        <v>137</v>
      </c>
      <c r="E38" t="s">
        <v>58</v>
      </c>
    </row>
    <row r="39" spans="2:5" ht="12.5">
      <c r="B39" s="28">
        <v>45017</v>
      </c>
      <c r="C39" s="13">
        <v>2449950.16</v>
      </c>
      <c r="D39" t="s">
        <v>137</v>
      </c>
      <c r="E39" t="s">
        <v>58</v>
      </c>
    </row>
    <row r="40" spans="2:5" ht="12.5">
      <c r="B40" s="28">
        <v>45017</v>
      </c>
      <c r="C40" s="13">
        <v>38004.35</v>
      </c>
      <c r="D40" t="s">
        <v>207</v>
      </c>
      <c r="E40" t="s">
        <v>82</v>
      </c>
    </row>
    <row r="41" spans="2:5" ht="12.5">
      <c r="B41" s="28">
        <v>45017</v>
      </c>
      <c r="C41" s="13">
        <v>39000</v>
      </c>
      <c r="D41" t="s">
        <v>228</v>
      </c>
      <c r="E41" t="s">
        <v>82</v>
      </c>
    </row>
    <row r="42" spans="2:5" ht="12.5">
      <c r="B42" s="28">
        <v>45017</v>
      </c>
      <c r="C42" s="13">
        <v>56463.5</v>
      </c>
      <c r="D42" t="s">
        <v>144</v>
      </c>
      <c r="E42" t="s">
        <v>10</v>
      </c>
    </row>
    <row r="43" spans="2:5" ht="12.5">
      <c r="B43" s="28">
        <v>45017</v>
      </c>
      <c r="C43" s="13">
        <v>28330.04</v>
      </c>
      <c r="D43" t="s">
        <v>257</v>
      </c>
      <c r="E43" t="s">
        <v>307</v>
      </c>
    </row>
    <row r="44" spans="2:5" ht="12.5">
      <c r="B44" s="28">
        <v>45017</v>
      </c>
      <c r="C44" s="13">
        <v>37121.07</v>
      </c>
      <c r="D44" t="s">
        <v>193</v>
      </c>
      <c r="E44" t="s">
        <v>15</v>
      </c>
    </row>
    <row r="45" spans="2:5" ht="12.5">
      <c r="B45" s="28">
        <v>45017</v>
      </c>
      <c r="C45" s="13">
        <v>400000</v>
      </c>
      <c r="D45" t="s">
        <v>210</v>
      </c>
      <c r="E45" t="s">
        <v>14</v>
      </c>
    </row>
    <row r="46" spans="2:5" ht="12.5">
      <c r="B46" s="28">
        <v>45017</v>
      </c>
      <c r="C46" s="13">
        <v>2235981.04</v>
      </c>
      <c r="D46" t="s">
        <v>304</v>
      </c>
      <c r="E46" t="s">
        <v>14</v>
      </c>
    </row>
    <row r="47" spans="2:5" ht="12.5">
      <c r="B47" s="28">
        <v>45017</v>
      </c>
      <c r="C47" s="13">
        <v>324768</v>
      </c>
      <c r="D47" t="s">
        <v>113</v>
      </c>
      <c r="E47" t="s">
        <v>47</v>
      </c>
    </row>
    <row r="48" spans="2:5" ht="12.5">
      <c r="B48" s="28">
        <v>45017</v>
      </c>
      <c r="C48" s="13">
        <v>35550</v>
      </c>
      <c r="D48" t="s">
        <v>114</v>
      </c>
      <c r="E48" t="s">
        <v>65</v>
      </c>
    </row>
    <row r="49" spans="2:5" ht="12.5">
      <c r="B49" s="28">
        <v>45017</v>
      </c>
      <c r="C49" s="13">
        <v>59633.88</v>
      </c>
      <c r="D49" t="s">
        <v>149</v>
      </c>
      <c r="E49" t="s">
        <v>35</v>
      </c>
    </row>
    <row r="50" spans="2:5" ht="12.5">
      <c r="B50" s="28">
        <v>45017</v>
      </c>
      <c r="C50" s="13">
        <v>25845</v>
      </c>
      <c r="D50" t="s">
        <v>114</v>
      </c>
      <c r="E50" t="s">
        <v>35</v>
      </c>
    </row>
    <row r="51" spans="2:5" ht="12.5">
      <c r="B51" s="28">
        <v>45017</v>
      </c>
      <c r="C51" s="13">
        <v>37355</v>
      </c>
      <c r="D51" t="s">
        <v>114</v>
      </c>
      <c r="E51" t="s">
        <v>35</v>
      </c>
    </row>
    <row r="52" spans="2:5" ht="12.5">
      <c r="B52" s="28">
        <v>45017</v>
      </c>
      <c r="C52" s="13">
        <v>35430</v>
      </c>
      <c r="D52" t="s">
        <v>114</v>
      </c>
      <c r="E52" t="s">
        <v>196</v>
      </c>
    </row>
    <row r="53" spans="2:5" ht="12.5">
      <c r="B53" s="28">
        <v>45017</v>
      </c>
      <c r="C53" s="13">
        <v>28000</v>
      </c>
      <c r="D53" t="s">
        <v>146</v>
      </c>
      <c r="E53" t="s">
        <v>167</v>
      </c>
    </row>
    <row r="54" spans="2:5" ht="12.5">
      <c r="B54" s="28">
        <v>45017</v>
      </c>
      <c r="C54" s="13">
        <v>46920</v>
      </c>
      <c r="D54" t="s">
        <v>114</v>
      </c>
      <c r="E54" t="s">
        <v>13</v>
      </c>
    </row>
    <row r="55" spans="2:5" ht="12.5">
      <c r="B55" s="28">
        <v>45017</v>
      </c>
      <c r="C55" s="13">
        <v>50179.08</v>
      </c>
      <c r="D55" t="s">
        <v>212</v>
      </c>
      <c r="E55" t="s">
        <v>32</v>
      </c>
    </row>
    <row r="56" spans="2:5" ht="12.5">
      <c r="B56" s="28">
        <v>45017</v>
      </c>
      <c r="C56" s="13">
        <v>47038.12</v>
      </c>
      <c r="D56" t="s">
        <v>114</v>
      </c>
      <c r="E56" t="s">
        <v>90</v>
      </c>
    </row>
    <row r="57" spans="2:5" ht="12.5">
      <c r="B57" s="28">
        <v>45017</v>
      </c>
      <c r="C57" s="13">
        <v>-41850</v>
      </c>
      <c r="D57" t="s">
        <v>140</v>
      </c>
      <c r="E57" t="s">
        <v>61</v>
      </c>
    </row>
  </sheetData>
  <autoFilter ref="A8:H60"/>
  <pageMargins left="0.7" right="0.7" top="0.75" bottom="0.75" header="0.3" footer="0.3"/>
  <headerFooter scaleWithDoc="1" alignWithMargins="0" differentFirst="0" differentOddEven="0"/>
  <extLst/>
</worksheet>
</file>

<file path=xl/worksheets/sheet2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theme="7" tint="0.79998168889431442"/>
  </sheetPr>
  <dimension ref="A1:H99"/>
  <sheetViews>
    <sheetView topLeftCell="A62" view="normal" workbookViewId="0">
      <selection pane="topLeft" activeCell="G42" sqref="G42"/>
    </sheetView>
  </sheetViews>
  <sheetFormatPr defaultRowHeight="11.5"/>
  <cols>
    <col min="3" max="3" width="14.00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44986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44986</v>
      </c>
      <c r="C9" s="13">
        <v>52458</v>
      </c>
      <c r="D9" t="s">
        <v>114</v>
      </c>
      <c r="E9" t="s">
        <v>40</v>
      </c>
    </row>
    <row r="10" spans="2:5" ht="12.5">
      <c r="B10" s="28">
        <v>44986</v>
      </c>
      <c r="C10" s="13">
        <v>46212.57</v>
      </c>
      <c r="D10" t="s">
        <v>111</v>
      </c>
      <c r="E10" t="s">
        <v>175</v>
      </c>
    </row>
    <row r="11" spans="2:5" ht="12.5">
      <c r="B11" s="28">
        <v>44986</v>
      </c>
      <c r="C11" s="13">
        <v>45284.69</v>
      </c>
      <c r="D11" t="s">
        <v>111</v>
      </c>
      <c r="E11" t="s">
        <v>175</v>
      </c>
    </row>
    <row r="12" spans="2:5" ht="12.5">
      <c r="B12" s="28">
        <v>44986</v>
      </c>
      <c r="C12" s="13">
        <v>229560</v>
      </c>
      <c r="D12" t="s">
        <v>111</v>
      </c>
      <c r="E12" t="s">
        <v>175</v>
      </c>
    </row>
    <row r="13" spans="2:5" ht="12.5">
      <c r="B13" s="28">
        <v>44986</v>
      </c>
      <c r="C13" s="13">
        <v>37500</v>
      </c>
      <c r="D13" t="s">
        <v>302</v>
      </c>
      <c r="E13" t="s">
        <v>93</v>
      </c>
    </row>
    <row r="14" spans="2:5" ht="12.5">
      <c r="B14" s="28">
        <v>44986</v>
      </c>
      <c r="C14" s="13">
        <v>31884.81</v>
      </c>
      <c r="D14" t="s">
        <v>200</v>
      </c>
      <c r="E14" t="s">
        <v>215</v>
      </c>
    </row>
    <row r="15" spans="2:5" ht="12.5">
      <c r="B15" s="28">
        <v>44986</v>
      </c>
      <c r="C15" s="13">
        <v>25871</v>
      </c>
      <c r="D15" t="s">
        <v>114</v>
      </c>
      <c r="E15" t="s">
        <v>248</v>
      </c>
    </row>
    <row r="16" spans="2:5" ht="12.5">
      <c r="B16" s="28">
        <v>44986</v>
      </c>
      <c r="C16" s="13">
        <v>129864.38</v>
      </c>
      <c r="D16" t="s">
        <v>114</v>
      </c>
      <c r="E16" t="s">
        <v>248</v>
      </c>
    </row>
    <row r="17" spans="2:5" ht="12.5">
      <c r="B17" s="28">
        <v>44986</v>
      </c>
      <c r="C17" s="13">
        <v>155000</v>
      </c>
      <c r="D17" t="s">
        <v>264</v>
      </c>
      <c r="E17" t="s">
        <v>101</v>
      </c>
    </row>
    <row r="18" spans="2:5" ht="12.5">
      <c r="B18" s="28">
        <v>44986</v>
      </c>
      <c r="C18" s="13">
        <v>49000</v>
      </c>
      <c r="D18" t="s">
        <v>226</v>
      </c>
      <c r="E18" t="s">
        <v>298</v>
      </c>
    </row>
    <row r="19" spans="2:5" ht="12.5">
      <c r="B19" s="28">
        <v>44986</v>
      </c>
      <c r="C19" s="13">
        <v>418305.9</v>
      </c>
      <c r="D19" t="s">
        <v>144</v>
      </c>
      <c r="E19" t="s">
        <v>285</v>
      </c>
    </row>
    <row r="20" spans="2:5" ht="12.5">
      <c r="B20" s="28">
        <v>44986</v>
      </c>
      <c r="C20" s="13">
        <v>-146328</v>
      </c>
      <c r="D20" t="s">
        <v>144</v>
      </c>
      <c r="E20" t="s">
        <v>285</v>
      </c>
    </row>
    <row r="21" spans="2:5" ht="12.5">
      <c r="B21" s="28">
        <v>44986</v>
      </c>
      <c r="C21" s="13">
        <v>-146328</v>
      </c>
      <c r="D21" t="s">
        <v>144</v>
      </c>
      <c r="E21" t="s">
        <v>285</v>
      </c>
    </row>
    <row r="22" spans="2:5" ht="12.5">
      <c r="B22" s="28">
        <v>44986</v>
      </c>
      <c r="C22" s="13">
        <v>-146328</v>
      </c>
      <c r="D22" t="s">
        <v>144</v>
      </c>
      <c r="E22" t="s">
        <v>285</v>
      </c>
    </row>
    <row r="23" spans="2:5" ht="12.5">
      <c r="B23" s="28">
        <v>44986</v>
      </c>
      <c r="C23" s="13">
        <v>30180.38</v>
      </c>
      <c r="D23" t="s">
        <v>201</v>
      </c>
      <c r="E23" t="s">
        <v>217</v>
      </c>
    </row>
    <row r="24" spans="2:5" ht="12.5">
      <c r="B24" s="28">
        <v>44986</v>
      </c>
      <c r="C24" s="13">
        <v>25611.16</v>
      </c>
      <c r="D24" t="s">
        <v>202</v>
      </c>
      <c r="E24" t="s">
        <v>7</v>
      </c>
    </row>
    <row r="25" spans="2:5" ht="12.5">
      <c r="B25" s="28">
        <v>44986</v>
      </c>
      <c r="C25" s="13">
        <v>288025.48</v>
      </c>
      <c r="D25" t="s">
        <v>117</v>
      </c>
      <c r="E25" t="s">
        <v>86</v>
      </c>
    </row>
    <row r="26" spans="2:5" ht="12.5">
      <c r="B26" s="28">
        <v>44986</v>
      </c>
      <c r="C26" s="13">
        <v>42049.22</v>
      </c>
      <c r="D26" t="s">
        <v>214</v>
      </c>
      <c r="E26" t="s">
        <v>33</v>
      </c>
    </row>
    <row r="27" spans="2:5" ht="12.5">
      <c r="B27" s="28">
        <v>44986</v>
      </c>
      <c r="C27" s="13">
        <v>62810.51</v>
      </c>
      <c r="D27" t="s">
        <v>120</v>
      </c>
      <c r="E27" t="s">
        <v>6</v>
      </c>
    </row>
    <row r="28" spans="2:5" ht="12.5">
      <c r="B28" s="28">
        <v>44986</v>
      </c>
      <c r="C28" s="13">
        <v>99446.59</v>
      </c>
      <c r="D28" t="s">
        <v>120</v>
      </c>
      <c r="E28" t="s">
        <v>6</v>
      </c>
    </row>
    <row r="29" spans="2:5" ht="12.5">
      <c r="B29" s="28">
        <v>44986</v>
      </c>
      <c r="C29" s="13">
        <v>26599.97</v>
      </c>
      <c r="D29" t="s">
        <v>203</v>
      </c>
      <c r="E29" t="s">
        <v>16</v>
      </c>
    </row>
    <row r="30" spans="2:5" ht="12.5">
      <c r="B30" s="28">
        <v>44986</v>
      </c>
      <c r="C30" s="13">
        <v>34119.71</v>
      </c>
      <c r="D30" t="s">
        <v>125</v>
      </c>
      <c r="E30" t="s">
        <v>8</v>
      </c>
    </row>
    <row r="31" spans="2:5" ht="12.5">
      <c r="B31" s="28">
        <v>44986</v>
      </c>
      <c r="C31" s="13">
        <v>55428.55</v>
      </c>
      <c r="D31" t="s">
        <v>127</v>
      </c>
      <c r="E31" t="s">
        <v>59</v>
      </c>
    </row>
    <row r="32" spans="2:5" ht="12.5">
      <c r="B32" s="28">
        <v>44986</v>
      </c>
      <c r="C32" s="13">
        <v>53018.85</v>
      </c>
      <c r="D32" t="s">
        <v>127</v>
      </c>
      <c r="E32" t="s">
        <v>59</v>
      </c>
    </row>
    <row r="33" spans="2:5" ht="12.5">
      <c r="B33" s="28">
        <v>44986</v>
      </c>
      <c r="C33" s="13">
        <v>30263.12</v>
      </c>
      <c r="D33" t="s">
        <v>127</v>
      </c>
      <c r="E33" t="s">
        <v>59</v>
      </c>
    </row>
    <row r="34" spans="2:5" ht="12.5">
      <c r="B34" s="28">
        <v>44986</v>
      </c>
      <c r="C34" s="13">
        <v>27827.38</v>
      </c>
      <c r="D34" t="s">
        <v>127</v>
      </c>
      <c r="E34" t="s">
        <v>59</v>
      </c>
    </row>
    <row r="35" spans="2:5" ht="12.5">
      <c r="B35" s="28">
        <v>44986</v>
      </c>
      <c r="C35" s="13">
        <v>126583</v>
      </c>
      <c r="D35" t="s">
        <v>117</v>
      </c>
      <c r="E35" t="s">
        <v>299</v>
      </c>
    </row>
    <row r="36" spans="2:5" ht="12.5">
      <c r="B36" s="28">
        <v>44986</v>
      </c>
      <c r="C36" s="13">
        <v>40700</v>
      </c>
      <c r="D36" t="s">
        <v>241</v>
      </c>
      <c r="E36" t="s">
        <v>4</v>
      </c>
    </row>
    <row r="37" spans="2:5" ht="12.5">
      <c r="B37" s="28">
        <v>44986</v>
      </c>
      <c r="C37" s="13">
        <v>134873.73</v>
      </c>
      <c r="D37" t="s">
        <v>129</v>
      </c>
      <c r="E37" t="s">
        <v>9</v>
      </c>
    </row>
    <row r="38" spans="2:5" ht="12.5">
      <c r="B38" s="28">
        <v>44986</v>
      </c>
      <c r="C38" s="13">
        <v>34437.5</v>
      </c>
      <c r="D38" t="s">
        <v>114</v>
      </c>
      <c r="E38" t="s">
        <v>49</v>
      </c>
    </row>
    <row r="39" spans="2:5" ht="12.5">
      <c r="B39" s="28">
        <v>44986</v>
      </c>
      <c r="C39" s="13">
        <v>36913.8</v>
      </c>
      <c r="D39" t="s">
        <v>205</v>
      </c>
      <c r="E39" t="s">
        <v>17</v>
      </c>
    </row>
    <row r="40" spans="2:5" ht="12.5">
      <c r="B40" s="28">
        <v>44986</v>
      </c>
      <c r="C40" s="13">
        <v>29818.61</v>
      </c>
      <c r="D40" t="s">
        <v>132</v>
      </c>
      <c r="E40" t="s">
        <v>5</v>
      </c>
    </row>
    <row r="41" spans="2:5" ht="12.5">
      <c r="B41" s="28">
        <v>44986</v>
      </c>
      <c r="C41" s="13">
        <v>135872.46</v>
      </c>
      <c r="D41" t="s">
        <v>132</v>
      </c>
      <c r="E41" t="s">
        <v>5</v>
      </c>
    </row>
    <row r="42" spans="2:5" ht="12.5">
      <c r="B42" s="28">
        <v>44986</v>
      </c>
      <c r="C42" s="13">
        <v>107513.47</v>
      </c>
      <c r="D42" t="s">
        <v>206</v>
      </c>
      <c r="E42" t="s">
        <v>3</v>
      </c>
    </row>
    <row r="43" spans="2:5" ht="12.5">
      <c r="B43" s="28">
        <v>44986</v>
      </c>
      <c r="C43" s="13">
        <v>88517</v>
      </c>
      <c r="D43" t="s">
        <v>135</v>
      </c>
      <c r="E43" t="s">
        <v>51</v>
      </c>
    </row>
    <row r="44" spans="2:5" ht="12.5">
      <c r="B44" s="28">
        <v>44986</v>
      </c>
      <c r="C44" s="13">
        <v>35949.62</v>
      </c>
      <c r="D44" t="s">
        <v>189</v>
      </c>
      <c r="E44" t="s">
        <v>37</v>
      </c>
    </row>
    <row r="45" spans="2:5" ht="12.5">
      <c r="B45" s="28">
        <v>44986</v>
      </c>
      <c r="C45" s="13">
        <v>33383.5</v>
      </c>
      <c r="D45" t="s">
        <v>189</v>
      </c>
      <c r="E45" t="s">
        <v>37</v>
      </c>
    </row>
    <row r="46" spans="2:5" ht="12.5">
      <c r="B46" s="28">
        <v>44986</v>
      </c>
      <c r="C46" s="13">
        <v>81669.6</v>
      </c>
      <c r="D46" t="s">
        <v>140</v>
      </c>
      <c r="E46" t="s">
        <v>58</v>
      </c>
    </row>
    <row r="47" spans="2:5" ht="12.5">
      <c r="B47" s="28">
        <v>44986</v>
      </c>
      <c r="C47" s="13">
        <v>26611.2</v>
      </c>
      <c r="D47" t="s">
        <v>140</v>
      </c>
      <c r="E47" t="s">
        <v>58</v>
      </c>
    </row>
    <row r="48" spans="2:5" ht="12.5">
      <c r="B48" s="28">
        <v>44986</v>
      </c>
      <c r="C48" s="13">
        <v>101442.24</v>
      </c>
      <c r="D48" t="s">
        <v>140</v>
      </c>
      <c r="E48" t="s">
        <v>58</v>
      </c>
    </row>
    <row r="49" spans="2:5" ht="12.5">
      <c r="B49" s="28">
        <v>44986</v>
      </c>
      <c r="C49" s="13">
        <v>36647.6</v>
      </c>
      <c r="D49" t="s">
        <v>140</v>
      </c>
      <c r="E49" t="s">
        <v>58</v>
      </c>
    </row>
    <row r="50" spans="2:5" ht="12.5">
      <c r="B50" s="28">
        <v>44986</v>
      </c>
      <c r="C50" s="13">
        <v>55865.88</v>
      </c>
      <c r="D50" t="s">
        <v>140</v>
      </c>
      <c r="E50" t="s">
        <v>58</v>
      </c>
    </row>
    <row r="51" spans="2:5" ht="12.5">
      <c r="B51" s="28">
        <v>44986</v>
      </c>
      <c r="C51" s="13">
        <v>37623.96</v>
      </c>
      <c r="D51" t="s">
        <v>140</v>
      </c>
      <c r="E51" t="s">
        <v>58</v>
      </c>
    </row>
    <row r="52" spans="2:5" ht="12.5">
      <c r="B52" s="28">
        <v>44986</v>
      </c>
      <c r="C52" s="13">
        <v>115241.36</v>
      </c>
      <c r="D52" t="s">
        <v>140</v>
      </c>
      <c r="E52" t="s">
        <v>58</v>
      </c>
    </row>
    <row r="53" spans="2:5" ht="12.5">
      <c r="B53" s="28">
        <v>44986</v>
      </c>
      <c r="C53" s="13">
        <v>458640</v>
      </c>
      <c r="D53" t="s">
        <v>140</v>
      </c>
      <c r="E53" t="s">
        <v>58</v>
      </c>
    </row>
    <row r="54" spans="2:5" ht="12.5">
      <c r="B54" s="28">
        <v>44986</v>
      </c>
      <c r="C54" s="13">
        <v>187717.92</v>
      </c>
      <c r="D54" t="s">
        <v>140</v>
      </c>
      <c r="E54" t="s">
        <v>58</v>
      </c>
    </row>
    <row r="55" spans="2:5" ht="12.5">
      <c r="B55" s="28">
        <v>44986</v>
      </c>
      <c r="C55" s="13">
        <v>86973.48</v>
      </c>
      <c r="D55" t="s">
        <v>140</v>
      </c>
      <c r="E55" t="s">
        <v>58</v>
      </c>
    </row>
    <row r="56" spans="2:5" ht="12.5">
      <c r="B56" s="28">
        <v>44986</v>
      </c>
      <c r="C56" s="13">
        <v>83232</v>
      </c>
      <c r="D56" t="s">
        <v>140</v>
      </c>
      <c r="E56" t="s">
        <v>58</v>
      </c>
    </row>
    <row r="57" spans="2:5" ht="12.5">
      <c r="B57" s="28">
        <v>44986</v>
      </c>
      <c r="C57" s="13">
        <v>65292.48</v>
      </c>
      <c r="D57" t="s">
        <v>140</v>
      </c>
      <c r="E57" t="s">
        <v>58</v>
      </c>
    </row>
    <row r="58" spans="2:5" ht="12.5">
      <c r="B58" s="28">
        <v>44986</v>
      </c>
      <c r="C58" s="13">
        <v>48879.6</v>
      </c>
      <c r="D58" t="s">
        <v>140</v>
      </c>
      <c r="E58" t="s">
        <v>58</v>
      </c>
    </row>
    <row r="59" spans="2:5" ht="12.5">
      <c r="B59" s="28">
        <v>44986</v>
      </c>
      <c r="C59" s="13">
        <v>74088</v>
      </c>
      <c r="D59" t="s">
        <v>140</v>
      </c>
      <c r="E59" t="s">
        <v>58</v>
      </c>
    </row>
    <row r="60" spans="2:5" ht="12.5">
      <c r="B60" s="28">
        <v>44986</v>
      </c>
      <c r="C60" s="13">
        <v>36168.53</v>
      </c>
      <c r="D60" t="s">
        <v>207</v>
      </c>
      <c r="E60" t="s">
        <v>82</v>
      </c>
    </row>
    <row r="61" spans="2:5" ht="12.5">
      <c r="B61" s="28">
        <v>44986</v>
      </c>
      <c r="C61" s="13">
        <v>44500</v>
      </c>
      <c r="D61" t="s">
        <v>139</v>
      </c>
      <c r="E61" t="s">
        <v>10</v>
      </c>
    </row>
    <row r="62" spans="2:5" ht="12.5">
      <c r="B62" s="28">
        <v>44986</v>
      </c>
      <c r="C62" s="13">
        <v>333593.74</v>
      </c>
      <c r="D62" t="s">
        <v>113</v>
      </c>
      <c r="E62" t="s">
        <v>160</v>
      </c>
    </row>
    <row r="63" spans="2:5" ht="12.5">
      <c r="B63" s="28">
        <v>44986</v>
      </c>
      <c r="C63" s="13">
        <v>210449.61</v>
      </c>
      <c r="D63" t="s">
        <v>229</v>
      </c>
      <c r="E63" t="s">
        <v>69</v>
      </c>
    </row>
    <row r="64" spans="2:5" ht="12.5">
      <c r="B64" s="28">
        <v>44986</v>
      </c>
      <c r="C64" s="13">
        <v>104529.93</v>
      </c>
      <c r="D64" t="s">
        <v>142</v>
      </c>
      <c r="E64" t="s">
        <v>69</v>
      </c>
    </row>
    <row r="65" spans="2:5" ht="12.5">
      <c r="B65" s="28">
        <v>44986</v>
      </c>
      <c r="C65" s="13">
        <v>36001.55</v>
      </c>
      <c r="D65" t="s">
        <v>242</v>
      </c>
      <c r="E65" t="s">
        <v>69</v>
      </c>
    </row>
    <row r="66" spans="2:5" ht="12.5">
      <c r="B66" s="28">
        <v>44986</v>
      </c>
      <c r="C66" s="13">
        <v>75940.77</v>
      </c>
      <c r="D66" t="s">
        <v>142</v>
      </c>
      <c r="E66" t="s">
        <v>69</v>
      </c>
    </row>
    <row r="67" spans="2:5" ht="12.5">
      <c r="B67" s="28">
        <v>44986</v>
      </c>
      <c r="C67" s="13">
        <v>26637.5</v>
      </c>
      <c r="D67" t="s">
        <v>242</v>
      </c>
      <c r="E67" t="s">
        <v>69</v>
      </c>
    </row>
    <row r="68" spans="2:5" ht="12.5">
      <c r="B68" s="28">
        <v>44986</v>
      </c>
      <c r="C68" s="13">
        <v>47265.39</v>
      </c>
      <c r="D68" t="s">
        <v>230</v>
      </c>
      <c r="E68" t="s">
        <v>69</v>
      </c>
    </row>
    <row r="69" spans="2:5" ht="12.5">
      <c r="B69" s="28">
        <v>44986</v>
      </c>
      <c r="C69" s="13">
        <v>47925.29</v>
      </c>
      <c r="D69" t="s">
        <v>230</v>
      </c>
      <c r="E69" t="s">
        <v>69</v>
      </c>
    </row>
    <row r="70" spans="2:5" ht="12.5">
      <c r="B70" s="28">
        <v>44986</v>
      </c>
      <c r="C70" s="13">
        <v>327460.11</v>
      </c>
      <c r="D70" t="s">
        <v>226</v>
      </c>
      <c r="E70" t="s">
        <v>69</v>
      </c>
    </row>
    <row r="71" spans="2:5" ht="12.5">
      <c r="B71" s="28">
        <v>44986</v>
      </c>
      <c r="C71" s="13">
        <v>39111.3</v>
      </c>
      <c r="D71" t="s">
        <v>226</v>
      </c>
      <c r="E71" t="s">
        <v>69</v>
      </c>
    </row>
    <row r="72" spans="2:5" ht="12.5">
      <c r="B72" s="28">
        <v>44986</v>
      </c>
      <c r="C72" s="13">
        <v>31509.53</v>
      </c>
      <c r="D72" t="s">
        <v>303</v>
      </c>
      <c r="E72" t="s">
        <v>161</v>
      </c>
    </row>
    <row r="73" spans="2:5" ht="12.5">
      <c r="B73" s="28">
        <v>44986</v>
      </c>
      <c r="C73" s="13">
        <v>55489.01</v>
      </c>
      <c r="D73" t="s">
        <v>193</v>
      </c>
      <c r="E73" t="s">
        <v>15</v>
      </c>
    </row>
    <row r="74" spans="2:5" ht="12.5">
      <c r="B74" s="28">
        <v>44986</v>
      </c>
      <c r="C74" s="13">
        <v>75208.89</v>
      </c>
      <c r="D74" t="s">
        <v>210</v>
      </c>
      <c r="E74" t="s">
        <v>14</v>
      </c>
    </row>
    <row r="75" spans="2:5" ht="12.5">
      <c r="B75" s="28">
        <v>44986</v>
      </c>
      <c r="C75" s="13">
        <v>92083.58</v>
      </c>
      <c r="D75" t="s">
        <v>210</v>
      </c>
      <c r="E75" t="s">
        <v>14</v>
      </c>
    </row>
    <row r="76" spans="2:5" ht="12.5">
      <c r="B76" s="28">
        <v>44986</v>
      </c>
      <c r="C76" s="13">
        <v>26993.27</v>
      </c>
      <c r="D76" t="s">
        <v>113</v>
      </c>
      <c r="E76" t="s">
        <v>300</v>
      </c>
    </row>
    <row r="77" spans="2:5" ht="12.5">
      <c r="B77" s="28">
        <v>44986</v>
      </c>
      <c r="C77" s="13">
        <v>95293</v>
      </c>
      <c r="D77" t="s">
        <v>113</v>
      </c>
      <c r="E77" t="s">
        <v>300</v>
      </c>
    </row>
    <row r="78" spans="2:5" ht="12.5">
      <c r="B78" s="28">
        <v>44986</v>
      </c>
      <c r="C78" s="13">
        <v>25075</v>
      </c>
      <c r="D78" t="s">
        <v>114</v>
      </c>
      <c r="E78" t="s">
        <v>65</v>
      </c>
    </row>
    <row r="79" spans="2:5" ht="12.5">
      <c r="B79" s="28">
        <v>44986</v>
      </c>
      <c r="C79" s="13">
        <v>56514.28</v>
      </c>
      <c r="D79" t="s">
        <v>149</v>
      </c>
      <c r="E79" t="s">
        <v>35</v>
      </c>
    </row>
    <row r="80" spans="2:5" ht="12.5">
      <c r="B80" s="28">
        <v>44986</v>
      </c>
      <c r="C80" s="13">
        <v>140676</v>
      </c>
      <c r="D80" t="s">
        <v>114</v>
      </c>
      <c r="E80" t="s">
        <v>35</v>
      </c>
    </row>
    <row r="81" spans="2:5" ht="12.5">
      <c r="B81" s="28">
        <v>44986</v>
      </c>
      <c r="C81" s="13">
        <v>38742.94</v>
      </c>
      <c r="D81" t="s">
        <v>114</v>
      </c>
      <c r="E81" t="s">
        <v>35</v>
      </c>
    </row>
    <row r="82" spans="2:5" ht="12.5">
      <c r="B82" s="28">
        <v>44986</v>
      </c>
      <c r="C82" s="13">
        <v>47408</v>
      </c>
      <c r="D82" t="s">
        <v>114</v>
      </c>
      <c r="E82" t="s">
        <v>35</v>
      </c>
    </row>
    <row r="83" spans="2:5" ht="12.5">
      <c r="B83" s="28">
        <v>44986</v>
      </c>
      <c r="C83" s="13">
        <v>143000</v>
      </c>
      <c r="D83" t="s">
        <v>114</v>
      </c>
      <c r="E83" t="s">
        <v>35</v>
      </c>
    </row>
    <row r="84" spans="2:5" ht="12.5">
      <c r="B84" s="28">
        <v>44986</v>
      </c>
      <c r="C84" s="13">
        <v>160000</v>
      </c>
      <c r="D84" t="s">
        <v>114</v>
      </c>
      <c r="E84" t="s">
        <v>35</v>
      </c>
    </row>
    <row r="85" spans="2:5" ht="12.5">
      <c r="B85" s="28">
        <v>44986</v>
      </c>
      <c r="C85" s="13">
        <v>34905</v>
      </c>
      <c r="D85" t="s">
        <v>114</v>
      </c>
      <c r="E85" t="s">
        <v>35</v>
      </c>
    </row>
    <row r="86" spans="2:5" ht="12.5">
      <c r="B86" s="28">
        <v>44986</v>
      </c>
      <c r="C86" s="13">
        <v>33650.8</v>
      </c>
      <c r="D86" t="s">
        <v>256</v>
      </c>
      <c r="E86" t="s">
        <v>301</v>
      </c>
    </row>
    <row r="87" spans="2:5" ht="12.5">
      <c r="B87" s="28">
        <v>44986</v>
      </c>
      <c r="C87" s="13">
        <v>33585</v>
      </c>
      <c r="D87" t="s">
        <v>114</v>
      </c>
      <c r="E87" t="s">
        <v>196</v>
      </c>
    </row>
    <row r="88" spans="2:5" ht="12.5">
      <c r="B88" s="28">
        <v>44986</v>
      </c>
      <c r="C88" s="13">
        <v>1192960</v>
      </c>
      <c r="D88" t="s">
        <v>151</v>
      </c>
      <c r="E88" t="s">
        <v>50</v>
      </c>
    </row>
    <row r="89" spans="2:5" ht="12.5">
      <c r="B89" s="28">
        <v>44986</v>
      </c>
      <c r="C89" s="13">
        <v>41966.28</v>
      </c>
      <c r="D89" t="s">
        <v>123</v>
      </c>
      <c r="E89" t="s">
        <v>178</v>
      </c>
    </row>
    <row r="90" spans="2:5" ht="12.5">
      <c r="B90" s="28">
        <v>44986</v>
      </c>
      <c r="C90" s="13">
        <v>27435</v>
      </c>
      <c r="D90" t="s">
        <v>146</v>
      </c>
      <c r="E90" t="s">
        <v>167</v>
      </c>
    </row>
    <row r="91" spans="2:5" ht="12.5">
      <c r="B91" s="28">
        <v>44986</v>
      </c>
      <c r="C91" s="13">
        <v>78980.5</v>
      </c>
      <c r="D91" t="s">
        <v>113</v>
      </c>
      <c r="E91" t="s">
        <v>180</v>
      </c>
    </row>
    <row r="92" spans="2:5" ht="12.5">
      <c r="B92" s="28">
        <v>44986</v>
      </c>
      <c r="C92" s="13">
        <v>39490.26</v>
      </c>
      <c r="D92" t="s">
        <v>113</v>
      </c>
      <c r="E92" t="s">
        <v>180</v>
      </c>
    </row>
    <row r="93" spans="2:5" ht="12.5">
      <c r="B93" s="28">
        <v>44986</v>
      </c>
      <c r="C93" s="13">
        <v>53360</v>
      </c>
      <c r="D93" t="s">
        <v>114</v>
      </c>
      <c r="E93" t="s">
        <v>13</v>
      </c>
    </row>
    <row r="94" spans="2:5" ht="12.5">
      <c r="B94" s="28">
        <v>44986</v>
      </c>
      <c r="C94" s="13">
        <v>35610.93</v>
      </c>
      <c r="D94" t="s">
        <v>212</v>
      </c>
      <c r="E94" t="s">
        <v>32</v>
      </c>
    </row>
    <row r="95" spans="2:5" ht="12.5">
      <c r="B95" s="28">
        <v>44986</v>
      </c>
      <c r="C95" s="13">
        <v>25500</v>
      </c>
      <c r="D95" t="s">
        <v>111</v>
      </c>
      <c r="E95" t="s">
        <v>75</v>
      </c>
    </row>
    <row r="96" spans="2:5" ht="12.5">
      <c r="B96" s="28">
        <v>44986</v>
      </c>
      <c r="C96" s="13">
        <v>36820.05</v>
      </c>
      <c r="D96" t="s">
        <v>114</v>
      </c>
      <c r="E96" t="s">
        <v>90</v>
      </c>
    </row>
    <row r="97" spans="2:5" ht="12.5">
      <c r="B97" s="28">
        <v>44986</v>
      </c>
      <c r="C97" s="13">
        <v>117600</v>
      </c>
      <c r="D97" t="s">
        <v>257</v>
      </c>
      <c r="E97" t="s">
        <v>238</v>
      </c>
    </row>
    <row r="98" spans="2:5" ht="12.5">
      <c r="B98" s="28">
        <v>44986</v>
      </c>
      <c r="C98" s="13">
        <v>25500</v>
      </c>
      <c r="D98" t="s">
        <v>114</v>
      </c>
      <c r="E98" t="s">
        <v>238</v>
      </c>
    </row>
    <row r="99" spans="2:5" ht="12.5">
      <c r="B99" s="28">
        <v>44986</v>
      </c>
      <c r="C99" s="13">
        <v>88871.76</v>
      </c>
      <c r="D99" t="s">
        <v>214</v>
      </c>
      <c r="E99" t="s">
        <v>60</v>
      </c>
    </row>
  </sheetData>
  <autoFilter ref="B8:E99">
    <sortState ref="B9:E99">
      <sortCondition ref="E9:E99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28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8"/>
  <sheetViews>
    <sheetView topLeftCell="A3" view="normal" workbookViewId="0">
      <selection pane="topLeft" activeCell="D16" sqref="D16"/>
    </sheetView>
  </sheetViews>
  <sheetFormatPr defaultRowHeight="11.5"/>
  <cols>
    <col min="3" max="3" width="12.25390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44958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44958</v>
      </c>
      <c r="C9" s="13">
        <v>51954.17</v>
      </c>
      <c r="D9" t="s">
        <v>278</v>
      </c>
      <c r="E9" t="s">
        <v>217</v>
      </c>
    </row>
    <row r="10" spans="2:5" ht="12.5">
      <c r="B10" s="28">
        <v>44958</v>
      </c>
      <c r="C10" s="13">
        <v>54960.35</v>
      </c>
      <c r="D10" t="s">
        <v>278</v>
      </c>
      <c r="E10" t="s">
        <v>217</v>
      </c>
    </row>
    <row r="11" spans="2:5" ht="12.5">
      <c r="B11" s="28">
        <v>44958</v>
      </c>
      <c r="C11" s="13">
        <v>26702.01</v>
      </c>
      <c r="D11" t="s">
        <v>115</v>
      </c>
      <c r="E11" t="s">
        <v>7</v>
      </c>
    </row>
    <row r="12" spans="2:5" ht="12.5">
      <c r="B12" s="28">
        <v>44958</v>
      </c>
      <c r="C12" s="13">
        <v>26200.99</v>
      </c>
      <c r="D12" t="s">
        <v>115</v>
      </c>
      <c r="E12" t="s">
        <v>7</v>
      </c>
    </row>
    <row r="13" spans="2:5" ht="12.5">
      <c r="B13" s="28">
        <v>44958</v>
      </c>
      <c r="C13" s="13">
        <v>26702.01</v>
      </c>
      <c r="D13" t="s">
        <v>115</v>
      </c>
      <c r="E13" t="s">
        <v>7</v>
      </c>
    </row>
    <row r="14" spans="2:5" ht="12.5">
      <c r="B14" s="28">
        <v>44958</v>
      </c>
      <c r="C14" s="13">
        <v>26200.99</v>
      </c>
      <c r="D14" t="s">
        <v>115</v>
      </c>
      <c r="E14" t="s">
        <v>7</v>
      </c>
    </row>
    <row r="15" spans="2:5" ht="12.5">
      <c r="B15" s="28">
        <v>44958</v>
      </c>
      <c r="C15" s="13">
        <v>26702.01</v>
      </c>
      <c r="D15" t="s">
        <v>115</v>
      </c>
      <c r="E15" t="s">
        <v>7</v>
      </c>
    </row>
    <row r="16" spans="2:5" ht="12.5">
      <c r="B16" s="28">
        <v>44958</v>
      </c>
      <c r="C16" s="13">
        <v>26200.99</v>
      </c>
      <c r="D16" t="s">
        <v>115</v>
      </c>
      <c r="E16" t="s">
        <v>7</v>
      </c>
    </row>
    <row r="17" spans="2:5" ht="12.5">
      <c r="B17" s="28">
        <v>44958</v>
      </c>
      <c r="C17" s="13">
        <v>28348.74</v>
      </c>
      <c r="D17" t="s">
        <v>115</v>
      </c>
      <c r="E17" t="s">
        <v>7</v>
      </c>
    </row>
    <row r="18" spans="2:5" ht="12.5">
      <c r="B18" s="28">
        <v>44958</v>
      </c>
      <c r="C18" s="13">
        <v>134916</v>
      </c>
      <c r="D18" t="s">
        <v>113</v>
      </c>
      <c r="E18" t="s">
        <v>86</v>
      </c>
    </row>
    <row r="19" spans="2:5" ht="12.5">
      <c r="B19" s="28">
        <v>44958</v>
      </c>
      <c r="C19" s="13">
        <v>107038.34</v>
      </c>
      <c r="D19" t="s">
        <v>119</v>
      </c>
      <c r="E19" t="s">
        <v>33</v>
      </c>
    </row>
    <row r="20" spans="2:5" ht="12.5">
      <c r="B20" s="28">
        <v>44958</v>
      </c>
      <c r="C20" s="13">
        <v>152180.34</v>
      </c>
      <c r="D20" t="s">
        <v>120</v>
      </c>
      <c r="E20" t="s">
        <v>6</v>
      </c>
    </row>
    <row r="21" spans="2:5" ht="12.5">
      <c r="B21" s="28">
        <v>44958</v>
      </c>
      <c r="C21" s="13">
        <v>28443.21</v>
      </c>
      <c r="D21" t="s">
        <v>231</v>
      </c>
      <c r="E21" t="s">
        <v>294</v>
      </c>
    </row>
    <row r="22" spans="2:5" ht="12.5">
      <c r="B22" s="28">
        <v>44958</v>
      </c>
      <c r="C22" s="13">
        <v>25000</v>
      </c>
      <c r="D22" t="s">
        <v>110</v>
      </c>
      <c r="E22" t="s">
        <v>4</v>
      </c>
    </row>
    <row r="23" spans="2:5" ht="12.5">
      <c r="B23" s="28">
        <v>44958</v>
      </c>
      <c r="C23" s="13">
        <v>83125</v>
      </c>
      <c r="D23" t="s">
        <v>110</v>
      </c>
      <c r="E23" t="s">
        <v>4</v>
      </c>
    </row>
    <row r="24" spans="2:5" ht="12.5">
      <c r="B24" s="28">
        <v>44958</v>
      </c>
      <c r="C24" s="13">
        <v>26400</v>
      </c>
      <c r="D24" t="s">
        <v>128</v>
      </c>
      <c r="E24" t="s">
        <v>9</v>
      </c>
    </row>
    <row r="25" spans="2:5" ht="12.5">
      <c r="B25" s="28">
        <v>44958</v>
      </c>
      <c r="C25" s="13">
        <v>167990.49</v>
      </c>
      <c r="D25" t="s">
        <v>129</v>
      </c>
      <c r="E25" t="s">
        <v>9</v>
      </c>
    </row>
    <row r="26" spans="2:5" ht="12.5">
      <c r="B26" s="28">
        <v>44958</v>
      </c>
      <c r="C26" s="13">
        <v>36637.5</v>
      </c>
      <c r="D26" t="s">
        <v>114</v>
      </c>
      <c r="E26" t="s">
        <v>49</v>
      </c>
    </row>
    <row r="27" spans="2:5" ht="12.5">
      <c r="B27" s="28">
        <v>44958</v>
      </c>
      <c r="C27" s="13">
        <v>237094.53</v>
      </c>
      <c r="D27" t="s">
        <v>132</v>
      </c>
      <c r="E27" t="s">
        <v>5</v>
      </c>
    </row>
    <row r="28" spans="2:5" ht="12.5">
      <c r="B28" s="28">
        <v>44958</v>
      </c>
      <c r="C28" s="13">
        <v>73088.29</v>
      </c>
      <c r="D28" t="s">
        <v>133</v>
      </c>
      <c r="E28" t="s">
        <v>3</v>
      </c>
    </row>
    <row r="29" spans="2:5" ht="12.5">
      <c r="B29" s="28">
        <v>44958</v>
      </c>
      <c r="C29" s="13">
        <v>85410.55</v>
      </c>
      <c r="D29" t="s">
        <v>133</v>
      </c>
      <c r="E29" t="s">
        <v>3</v>
      </c>
    </row>
    <row r="30" spans="2:5" ht="12.5">
      <c r="B30" s="28">
        <v>44958</v>
      </c>
      <c r="C30" s="13">
        <v>509170.9</v>
      </c>
      <c r="D30" t="s">
        <v>137</v>
      </c>
      <c r="E30" t="s">
        <v>58</v>
      </c>
    </row>
    <row r="31" spans="2:5" ht="12.5">
      <c r="B31" s="28">
        <v>44958</v>
      </c>
      <c r="C31" s="13">
        <v>244757.7</v>
      </c>
      <c r="D31" t="s">
        <v>137</v>
      </c>
      <c r="E31" t="s">
        <v>58</v>
      </c>
    </row>
    <row r="32" spans="2:5" ht="12.5">
      <c r="B32" s="28">
        <v>44958</v>
      </c>
      <c r="C32" s="13">
        <v>48257.25</v>
      </c>
      <c r="D32" t="s">
        <v>138</v>
      </c>
      <c r="E32" t="s">
        <v>82</v>
      </c>
    </row>
    <row r="33" spans="2:5" ht="12.5">
      <c r="B33" s="28">
        <v>44958</v>
      </c>
      <c r="C33" s="13">
        <v>69626.25</v>
      </c>
      <c r="D33" t="s">
        <v>144</v>
      </c>
      <c r="E33" t="s">
        <v>10</v>
      </c>
    </row>
    <row r="34" spans="2:5" ht="12.5">
      <c r="B34" s="28">
        <v>44958</v>
      </c>
      <c r="C34" s="13">
        <v>37500</v>
      </c>
      <c r="D34" t="s">
        <v>111</v>
      </c>
      <c r="E34" t="s">
        <v>177</v>
      </c>
    </row>
    <row r="35" spans="2:5" ht="12.5">
      <c r="B35" s="28">
        <v>44958</v>
      </c>
      <c r="C35" s="13">
        <v>50907.6</v>
      </c>
      <c r="D35" t="s">
        <v>183</v>
      </c>
      <c r="E35" t="s">
        <v>295</v>
      </c>
    </row>
    <row r="36" spans="2:5" ht="12.5">
      <c r="B36" s="28">
        <v>44958</v>
      </c>
      <c r="C36" s="13">
        <v>226985.99</v>
      </c>
      <c r="D36" t="s">
        <v>141</v>
      </c>
      <c r="E36" t="s">
        <v>69</v>
      </c>
    </row>
    <row r="37" spans="2:5" ht="12.5">
      <c r="B37" s="28">
        <v>44958</v>
      </c>
      <c r="C37" s="13">
        <v>251424.56</v>
      </c>
      <c r="D37" t="s">
        <v>141</v>
      </c>
      <c r="E37" t="s">
        <v>69</v>
      </c>
    </row>
    <row r="38" spans="2:5" ht="12.5">
      <c r="B38" s="28">
        <v>44958</v>
      </c>
      <c r="C38" s="13">
        <v>201664.24</v>
      </c>
      <c r="D38" t="s">
        <v>141</v>
      </c>
      <c r="E38" t="s">
        <v>69</v>
      </c>
    </row>
    <row r="39" spans="2:5" ht="12.5">
      <c r="B39" s="28">
        <v>44958</v>
      </c>
      <c r="C39" s="13">
        <v>41944.21</v>
      </c>
      <c r="D39" t="s">
        <v>142</v>
      </c>
      <c r="E39" t="s">
        <v>69</v>
      </c>
    </row>
    <row r="40" spans="2:5" ht="12.5">
      <c r="B40" s="28">
        <v>44958</v>
      </c>
      <c r="C40" s="13">
        <v>320356.96</v>
      </c>
      <c r="D40" t="s">
        <v>141</v>
      </c>
      <c r="E40" t="s">
        <v>69</v>
      </c>
    </row>
    <row r="41" spans="2:5" ht="12.5">
      <c r="B41" s="28">
        <v>44958</v>
      </c>
      <c r="C41" s="13">
        <v>31955.04</v>
      </c>
      <c r="D41" t="s">
        <v>191</v>
      </c>
      <c r="E41" t="s">
        <v>69</v>
      </c>
    </row>
    <row r="42" spans="2:5" ht="12.5">
      <c r="B42" s="28">
        <v>44958</v>
      </c>
      <c r="C42" s="13">
        <v>87201.34</v>
      </c>
      <c r="D42" t="s">
        <v>191</v>
      </c>
      <c r="E42" t="s">
        <v>69</v>
      </c>
    </row>
    <row r="43" spans="2:5" ht="12.5">
      <c r="B43" s="28">
        <v>44958</v>
      </c>
      <c r="C43" s="13">
        <v>31405.14</v>
      </c>
      <c r="D43" t="s">
        <v>297</v>
      </c>
      <c r="E43" t="s">
        <v>69</v>
      </c>
    </row>
    <row r="44" spans="2:5" ht="12.5">
      <c r="B44" s="28">
        <v>44958</v>
      </c>
      <c r="C44" s="13">
        <v>43220.31</v>
      </c>
      <c r="D44" t="s">
        <v>191</v>
      </c>
      <c r="E44" t="s">
        <v>69</v>
      </c>
    </row>
    <row r="45" spans="2:5" ht="12.5">
      <c r="B45" s="28">
        <v>44958</v>
      </c>
      <c r="C45" s="13">
        <v>64182.07</v>
      </c>
      <c r="D45" t="s">
        <v>191</v>
      </c>
      <c r="E45" t="s">
        <v>69</v>
      </c>
    </row>
    <row r="46" spans="2:5" ht="12.5">
      <c r="B46" s="28">
        <v>44958</v>
      </c>
      <c r="C46" s="13">
        <v>67052.16</v>
      </c>
      <c r="D46" t="s">
        <v>142</v>
      </c>
      <c r="E46" t="s">
        <v>69</v>
      </c>
    </row>
    <row r="47" spans="2:5" ht="12.5">
      <c r="B47" s="28">
        <v>44958</v>
      </c>
      <c r="C47" s="13">
        <v>37588.75</v>
      </c>
      <c r="D47" t="s">
        <v>297</v>
      </c>
      <c r="E47" t="s">
        <v>69</v>
      </c>
    </row>
    <row r="48" spans="2:5" ht="12.5">
      <c r="B48" s="28">
        <v>44958</v>
      </c>
      <c r="C48" s="13">
        <v>59007.21</v>
      </c>
      <c r="D48" t="s">
        <v>143</v>
      </c>
      <c r="E48" t="s">
        <v>69</v>
      </c>
    </row>
    <row r="49" spans="2:5" ht="12.5">
      <c r="B49" s="28">
        <v>44958</v>
      </c>
      <c r="C49" s="13">
        <v>79114.01</v>
      </c>
      <c r="D49" t="s">
        <v>143</v>
      </c>
      <c r="E49" t="s">
        <v>69</v>
      </c>
    </row>
    <row r="50" spans="2:5" ht="12.5">
      <c r="B50" s="28">
        <v>44958</v>
      </c>
      <c r="C50" s="13">
        <v>35150</v>
      </c>
      <c r="D50" t="s">
        <v>114</v>
      </c>
      <c r="E50" t="s">
        <v>65</v>
      </c>
    </row>
    <row r="51" spans="2:5" ht="12.5">
      <c r="B51" s="28">
        <v>44958</v>
      </c>
      <c r="C51" s="13">
        <v>62600.89</v>
      </c>
      <c r="D51" t="s">
        <v>149</v>
      </c>
      <c r="E51" t="s">
        <v>35</v>
      </c>
    </row>
    <row r="52" spans="2:5" ht="12.5">
      <c r="B52" s="28">
        <v>44958</v>
      </c>
      <c r="C52" s="13">
        <v>132592</v>
      </c>
      <c r="D52" t="s">
        <v>114</v>
      </c>
      <c r="E52" t="s">
        <v>35</v>
      </c>
    </row>
    <row r="53" spans="2:5" ht="12.5">
      <c r="B53" s="28">
        <v>44958</v>
      </c>
      <c r="C53" s="13">
        <v>121120.75</v>
      </c>
      <c r="D53" t="s">
        <v>114</v>
      </c>
      <c r="E53" t="s">
        <v>35</v>
      </c>
    </row>
    <row r="54" spans="2:5" ht="12.5">
      <c r="B54" s="28">
        <v>44958</v>
      </c>
      <c r="C54" s="13">
        <v>160305</v>
      </c>
      <c r="D54" t="s">
        <v>114</v>
      </c>
      <c r="E54" t="s">
        <v>35</v>
      </c>
    </row>
    <row r="55" spans="2:5" ht="12.5">
      <c r="B55" s="28">
        <v>44958</v>
      </c>
      <c r="C55" s="13">
        <v>35632.35</v>
      </c>
      <c r="D55" t="s">
        <v>140</v>
      </c>
      <c r="E55" t="s">
        <v>296</v>
      </c>
    </row>
    <row r="56" spans="2:5" ht="12.5">
      <c r="B56" s="28">
        <v>44958</v>
      </c>
      <c r="C56" s="13">
        <v>36814.05</v>
      </c>
      <c r="D56" t="s">
        <v>140</v>
      </c>
      <c r="E56" t="s">
        <v>296</v>
      </c>
    </row>
    <row r="57" spans="2:5" ht="12.5">
      <c r="B57" s="28">
        <v>44958</v>
      </c>
      <c r="C57" s="13">
        <v>38455</v>
      </c>
      <c r="D57" t="s">
        <v>114</v>
      </c>
      <c r="E57" t="s">
        <v>196</v>
      </c>
    </row>
    <row r="58" spans="2:5" ht="12.5">
      <c r="B58" s="28">
        <v>44958</v>
      </c>
      <c r="C58" s="13">
        <v>40000</v>
      </c>
      <c r="D58" t="s">
        <v>146</v>
      </c>
      <c r="E58" t="s">
        <v>166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9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9"/>
  <sheetViews>
    <sheetView topLeftCell="A9" view="normal" workbookViewId="0">
      <selection pane="topLeft" activeCell="D16" sqref="D16"/>
    </sheetView>
  </sheetViews>
  <sheetFormatPr defaultRowHeight="11.5"/>
  <cols>
    <col min="2" max="2" width="11.25390625" bestFit="1" customWidth="1"/>
    <col min="3" max="3" width="12.25390625" bestFit="1" customWidth="1"/>
    <col min="4" max="4" width="20.00390625" bestFit="1" customWidth="1"/>
    <col min="5" max="5" width="31.37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44927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44927</v>
      </c>
      <c r="C9" s="13">
        <v>44478</v>
      </c>
      <c r="D9" t="s">
        <v>114</v>
      </c>
      <c r="E9" t="s">
        <v>40</v>
      </c>
    </row>
    <row r="10" spans="2:5" ht="12.5">
      <c r="B10" s="28">
        <v>44927</v>
      </c>
      <c r="C10" s="13">
        <v>69308</v>
      </c>
      <c r="D10" t="s">
        <v>113</v>
      </c>
      <c r="E10" t="s">
        <v>102</v>
      </c>
    </row>
    <row r="11" spans="2:5" ht="12.5">
      <c r="B11" s="28">
        <v>44927</v>
      </c>
      <c r="C11" s="13">
        <v>71578.31</v>
      </c>
      <c r="D11" t="s">
        <v>111</v>
      </c>
      <c r="E11" t="s">
        <v>175</v>
      </c>
    </row>
    <row r="12" spans="2:5" ht="12.5">
      <c r="B12" s="28">
        <v>44927</v>
      </c>
      <c r="C12" s="13">
        <v>146328</v>
      </c>
      <c r="D12" t="s">
        <v>144</v>
      </c>
      <c r="E12" t="s">
        <v>285</v>
      </c>
    </row>
    <row r="13" spans="2:5" ht="12.5">
      <c r="B13" s="28">
        <v>44927</v>
      </c>
      <c r="C13" s="13">
        <v>146328</v>
      </c>
      <c r="D13" t="s">
        <v>144</v>
      </c>
      <c r="E13" t="s">
        <v>285</v>
      </c>
    </row>
    <row r="14" spans="2:5" ht="12.5">
      <c r="B14" s="28">
        <v>44927</v>
      </c>
      <c r="C14" s="13">
        <v>146328</v>
      </c>
      <c r="D14" t="s">
        <v>144</v>
      </c>
      <c r="E14" t="s">
        <v>285</v>
      </c>
    </row>
    <row r="15" spans="2:5" ht="12.5">
      <c r="B15" s="28">
        <v>44927</v>
      </c>
      <c r="C15" s="13">
        <v>40918.28</v>
      </c>
      <c r="D15" t="s">
        <v>115</v>
      </c>
      <c r="E15" t="s">
        <v>7</v>
      </c>
    </row>
    <row r="16" spans="2:5" ht="12.5">
      <c r="B16" s="28">
        <v>44927</v>
      </c>
      <c r="C16" s="13">
        <v>141942.86</v>
      </c>
      <c r="D16" t="s">
        <v>116</v>
      </c>
      <c r="E16" t="s">
        <v>7</v>
      </c>
    </row>
    <row r="17" spans="2:5" ht="12.5">
      <c r="B17" s="28">
        <v>44927</v>
      </c>
      <c r="C17" s="13">
        <v>134381.5</v>
      </c>
      <c r="D17" t="s">
        <v>113</v>
      </c>
      <c r="E17" t="s">
        <v>86</v>
      </c>
    </row>
    <row r="18" spans="2:5" ht="12.5">
      <c r="B18" s="28">
        <v>44927</v>
      </c>
      <c r="C18" s="13">
        <v>71582.37</v>
      </c>
      <c r="D18" t="s">
        <v>119</v>
      </c>
      <c r="E18" t="s">
        <v>33</v>
      </c>
    </row>
    <row r="19" spans="2:5" ht="12.5">
      <c r="B19" s="28">
        <v>44927</v>
      </c>
      <c r="C19" s="13">
        <v>103890.89</v>
      </c>
      <c r="D19" t="s">
        <v>120</v>
      </c>
      <c r="E19" t="s">
        <v>6</v>
      </c>
    </row>
    <row r="20" spans="2:5" ht="12.5">
      <c r="B20" s="28">
        <v>44927</v>
      </c>
      <c r="C20" s="13">
        <v>37370.93</v>
      </c>
      <c r="D20" t="s">
        <v>282</v>
      </c>
      <c r="E20" t="s">
        <v>6</v>
      </c>
    </row>
    <row r="21" spans="2:5" ht="12.5">
      <c r="B21" s="28">
        <v>44927</v>
      </c>
      <c r="C21" s="13">
        <v>36043.2</v>
      </c>
      <c r="D21" t="s">
        <v>117</v>
      </c>
      <c r="E21" t="s">
        <v>286</v>
      </c>
    </row>
    <row r="22" spans="2:5" ht="12.5">
      <c r="B22" s="28">
        <v>44927</v>
      </c>
      <c r="C22" s="13">
        <v>80096</v>
      </c>
      <c r="D22" t="s">
        <v>117</v>
      </c>
      <c r="E22" t="s">
        <v>286</v>
      </c>
    </row>
    <row r="23" spans="2:5" ht="12.5">
      <c r="B23" s="28">
        <v>44927</v>
      </c>
      <c r="C23" s="13">
        <v>52204</v>
      </c>
      <c r="D23" t="s">
        <v>117</v>
      </c>
      <c r="E23" t="s">
        <v>286</v>
      </c>
    </row>
    <row r="24" spans="2:5" ht="12.5">
      <c r="B24" s="28">
        <v>44927</v>
      </c>
      <c r="C24" s="13">
        <v>80096</v>
      </c>
      <c r="D24" t="s">
        <v>117</v>
      </c>
      <c r="E24" t="s">
        <v>286</v>
      </c>
    </row>
    <row r="25" spans="2:5" ht="12.5">
      <c r="B25" s="28">
        <v>44927</v>
      </c>
      <c r="C25" s="13">
        <v>80096</v>
      </c>
      <c r="D25" t="s">
        <v>117</v>
      </c>
      <c r="E25" t="s">
        <v>286</v>
      </c>
    </row>
    <row r="26" spans="2:5" ht="12.5">
      <c r="B26" s="28">
        <v>44927</v>
      </c>
      <c r="C26" s="13">
        <v>31322.4</v>
      </c>
      <c r="D26" t="s">
        <v>117</v>
      </c>
      <c r="E26" t="s">
        <v>286</v>
      </c>
    </row>
    <row r="27" spans="2:5" ht="12.5">
      <c r="B27" s="28">
        <v>44927</v>
      </c>
      <c r="C27" s="13">
        <v>25674.9</v>
      </c>
      <c r="D27" t="s">
        <v>125</v>
      </c>
      <c r="E27" t="s">
        <v>8</v>
      </c>
    </row>
    <row r="28" spans="2:5" ht="12.5">
      <c r="B28" s="28">
        <v>44927</v>
      </c>
      <c r="C28" s="13">
        <v>48157.5</v>
      </c>
      <c r="D28" t="s">
        <v>127</v>
      </c>
      <c r="E28" t="s">
        <v>59</v>
      </c>
    </row>
    <row r="29" spans="2:5" ht="12.5">
      <c r="B29" s="28">
        <v>44927</v>
      </c>
      <c r="C29" s="13">
        <v>44579.36</v>
      </c>
      <c r="D29" t="s">
        <v>127</v>
      </c>
      <c r="E29" t="s">
        <v>59</v>
      </c>
    </row>
    <row r="30" spans="2:5" ht="12.5">
      <c r="B30" s="28">
        <v>44927</v>
      </c>
      <c r="C30" s="13">
        <v>31998.5</v>
      </c>
      <c r="D30" t="s">
        <v>283</v>
      </c>
      <c r="E30" t="s">
        <v>34</v>
      </c>
    </row>
    <row r="31" spans="2:5" ht="12.5">
      <c r="B31" s="28">
        <v>44927</v>
      </c>
      <c r="C31" s="13">
        <v>50000</v>
      </c>
      <c r="D31" t="s">
        <v>172</v>
      </c>
      <c r="E31" t="s">
        <v>287</v>
      </c>
    </row>
    <row r="32" spans="2:5" ht="12.5">
      <c r="B32" s="28">
        <v>44927</v>
      </c>
      <c r="C32" s="13">
        <v>50250</v>
      </c>
      <c r="D32" t="s">
        <v>172</v>
      </c>
      <c r="E32" t="s">
        <v>287</v>
      </c>
    </row>
    <row r="33" spans="2:5" ht="12.5">
      <c r="B33" s="28">
        <v>44927</v>
      </c>
      <c r="C33" s="13">
        <v>49500</v>
      </c>
      <c r="D33" t="s">
        <v>135</v>
      </c>
      <c r="E33" t="s">
        <v>288</v>
      </c>
    </row>
    <row r="34" spans="2:5" ht="12.5">
      <c r="B34" s="28">
        <v>44927</v>
      </c>
      <c r="C34" s="13">
        <v>173326.6</v>
      </c>
      <c r="D34" t="s">
        <v>129</v>
      </c>
      <c r="E34" t="s">
        <v>9</v>
      </c>
    </row>
    <row r="35" spans="2:5" ht="12.5">
      <c r="B35" s="28">
        <v>44927</v>
      </c>
      <c r="C35" s="13">
        <v>25725</v>
      </c>
      <c r="D35" t="s">
        <v>114</v>
      </c>
      <c r="E35" t="s">
        <v>49</v>
      </c>
    </row>
    <row r="36" spans="2:5" ht="12.5">
      <c r="B36" s="28">
        <v>44927</v>
      </c>
      <c r="C36" s="13">
        <v>26226</v>
      </c>
      <c r="D36" t="s">
        <v>119</v>
      </c>
      <c r="E36" t="s">
        <v>105</v>
      </c>
    </row>
    <row r="37" spans="2:5" ht="12.5">
      <c r="B37" s="28">
        <v>44927</v>
      </c>
      <c r="C37" s="13">
        <v>49082</v>
      </c>
      <c r="D37" t="s">
        <v>172</v>
      </c>
      <c r="E37" t="s">
        <v>85</v>
      </c>
    </row>
    <row r="38" spans="2:5" ht="12.5">
      <c r="B38" s="28">
        <v>44927</v>
      </c>
      <c r="C38" s="13">
        <v>42802</v>
      </c>
      <c r="D38" t="s">
        <v>172</v>
      </c>
      <c r="E38" t="s">
        <v>85</v>
      </c>
    </row>
    <row r="39" spans="2:5" ht="12.5">
      <c r="B39" s="28">
        <v>44927</v>
      </c>
      <c r="C39" s="13">
        <v>37420.82</v>
      </c>
      <c r="D39" t="s">
        <v>172</v>
      </c>
      <c r="E39" t="s">
        <v>17</v>
      </c>
    </row>
    <row r="40" spans="2:5" ht="12.5">
      <c r="B40" s="28">
        <v>44927</v>
      </c>
      <c r="C40" s="13">
        <v>154129.04</v>
      </c>
      <c r="D40" t="s">
        <v>132</v>
      </c>
      <c r="E40" t="s">
        <v>5</v>
      </c>
    </row>
    <row r="41" spans="2:5" ht="12.5">
      <c r="B41" s="28">
        <v>44927</v>
      </c>
      <c r="C41" s="13">
        <v>99726.3</v>
      </c>
      <c r="D41" t="s">
        <v>284</v>
      </c>
      <c r="E41" t="s">
        <v>3</v>
      </c>
    </row>
    <row r="42" spans="2:5" ht="12.5">
      <c r="B42" s="28">
        <v>44927</v>
      </c>
      <c r="C42" s="13">
        <v>256932</v>
      </c>
      <c r="D42" t="s">
        <v>113</v>
      </c>
      <c r="E42" t="s">
        <v>289</v>
      </c>
    </row>
    <row r="43" spans="2:5" ht="12.5">
      <c r="B43" s="28">
        <v>44927</v>
      </c>
      <c r="C43" s="13">
        <v>43790.93</v>
      </c>
      <c r="D43" t="s">
        <v>189</v>
      </c>
      <c r="E43" t="s">
        <v>37</v>
      </c>
    </row>
    <row r="44" spans="2:5" ht="12.5">
      <c r="B44" s="28">
        <v>44927</v>
      </c>
      <c r="C44" s="13">
        <v>999447.3</v>
      </c>
      <c r="D44" t="s">
        <v>137</v>
      </c>
      <c r="E44" t="s">
        <v>58</v>
      </c>
    </row>
    <row r="45" spans="2:5" ht="12.5">
      <c r="B45" s="28">
        <v>44927</v>
      </c>
      <c r="C45" s="13">
        <v>434317.4</v>
      </c>
      <c r="D45" t="s">
        <v>137</v>
      </c>
      <c r="E45" t="s">
        <v>58</v>
      </c>
    </row>
    <row r="46" spans="2:5" ht="12.5">
      <c r="B46" s="28">
        <v>44927</v>
      </c>
      <c r="C46" s="13">
        <v>57227.03</v>
      </c>
      <c r="D46" t="s">
        <v>140</v>
      </c>
      <c r="E46" t="s">
        <v>58</v>
      </c>
    </row>
    <row r="47" spans="2:5" ht="12.5">
      <c r="B47" s="28">
        <v>44927</v>
      </c>
      <c r="C47" s="13">
        <v>31676.37</v>
      </c>
      <c r="D47" t="s">
        <v>138</v>
      </c>
      <c r="E47" t="s">
        <v>82</v>
      </c>
    </row>
    <row r="48" spans="2:5" ht="12.5">
      <c r="B48" s="28">
        <v>44927</v>
      </c>
      <c r="C48" s="13">
        <v>62000</v>
      </c>
      <c r="D48" t="s">
        <v>114</v>
      </c>
      <c r="E48" t="s">
        <v>290</v>
      </c>
    </row>
    <row r="49" spans="2:5" ht="12.5">
      <c r="B49" s="28">
        <v>44927</v>
      </c>
      <c r="C49" s="13">
        <v>45000</v>
      </c>
      <c r="D49" t="s">
        <v>111</v>
      </c>
      <c r="E49" t="s">
        <v>177</v>
      </c>
    </row>
    <row r="50" spans="2:5" ht="12.5">
      <c r="B50" s="28">
        <v>44927</v>
      </c>
      <c r="C50" s="13">
        <v>41346.97</v>
      </c>
      <c r="D50" t="s">
        <v>173</v>
      </c>
      <c r="E50" t="s">
        <v>69</v>
      </c>
    </row>
    <row r="51" spans="2:5" ht="12.5">
      <c r="B51" s="28">
        <v>44927</v>
      </c>
      <c r="C51" s="13">
        <v>215751.71</v>
      </c>
      <c r="D51" t="s">
        <v>128</v>
      </c>
      <c r="E51" t="s">
        <v>69</v>
      </c>
    </row>
    <row r="52" spans="2:5" ht="12.5">
      <c r="B52" s="28">
        <v>44927</v>
      </c>
      <c r="C52" s="13">
        <v>34938.13</v>
      </c>
      <c r="D52" t="s">
        <v>128</v>
      </c>
      <c r="E52" t="s">
        <v>69</v>
      </c>
    </row>
    <row r="53" spans="2:5" ht="12.5">
      <c r="B53" s="28">
        <v>44927</v>
      </c>
      <c r="C53" s="13">
        <v>132895.07</v>
      </c>
      <c r="D53" t="s">
        <v>128</v>
      </c>
      <c r="E53" t="s">
        <v>69</v>
      </c>
    </row>
    <row r="54" spans="2:5" ht="12.5">
      <c r="B54" s="28">
        <v>44927</v>
      </c>
      <c r="C54" s="13">
        <v>39111.3</v>
      </c>
      <c r="D54" t="s">
        <v>128</v>
      </c>
      <c r="E54" t="s">
        <v>69</v>
      </c>
    </row>
    <row r="55" spans="2:5" ht="12.5">
      <c r="B55" s="28">
        <v>44927</v>
      </c>
      <c r="C55" s="13">
        <v>196569.37</v>
      </c>
      <c r="D55" t="s">
        <v>193</v>
      </c>
      <c r="E55" t="s">
        <v>15</v>
      </c>
    </row>
    <row r="56" spans="2:5" ht="12.5">
      <c r="B56" s="28">
        <v>44927</v>
      </c>
      <c r="C56" s="13">
        <v>318470.91</v>
      </c>
      <c r="D56" t="s">
        <v>148</v>
      </c>
      <c r="E56" t="s">
        <v>14</v>
      </c>
    </row>
    <row r="57" spans="2:5" ht="12.5">
      <c r="B57" s="28">
        <v>44927</v>
      </c>
      <c r="C57" s="13">
        <v>58269.23</v>
      </c>
      <c r="D57" t="s">
        <v>148</v>
      </c>
      <c r="E57" t="s">
        <v>14</v>
      </c>
    </row>
    <row r="58" spans="2:5" ht="12.5">
      <c r="B58" s="28">
        <v>44927</v>
      </c>
      <c r="C58" s="13">
        <v>233026.16</v>
      </c>
      <c r="D58" t="s">
        <v>113</v>
      </c>
      <c r="E58" t="s">
        <v>291</v>
      </c>
    </row>
    <row r="59" spans="2:5" ht="12.5">
      <c r="B59" s="28">
        <v>44927</v>
      </c>
      <c r="C59" s="13">
        <v>28000</v>
      </c>
      <c r="D59" t="s">
        <v>281</v>
      </c>
      <c r="E59" t="s">
        <v>292</v>
      </c>
    </row>
    <row r="60" spans="2:5" ht="12.5">
      <c r="B60" s="28">
        <v>44927</v>
      </c>
      <c r="C60" s="13">
        <v>27400</v>
      </c>
      <c r="D60" t="s">
        <v>114</v>
      </c>
      <c r="E60" t="s">
        <v>65</v>
      </c>
    </row>
    <row r="61" spans="2:5" ht="12.5">
      <c r="B61" s="28">
        <v>44927</v>
      </c>
      <c r="C61" s="13">
        <v>62292.01</v>
      </c>
      <c r="D61" t="s">
        <v>149</v>
      </c>
      <c r="E61" t="s">
        <v>35</v>
      </c>
    </row>
    <row r="62" spans="2:5" ht="12.5">
      <c r="B62" s="28">
        <v>44927</v>
      </c>
      <c r="C62" s="13">
        <v>159125.01</v>
      </c>
      <c r="D62" t="s">
        <v>114</v>
      </c>
      <c r="E62" t="s">
        <v>35</v>
      </c>
    </row>
    <row r="63" spans="2:5" ht="12.5">
      <c r="B63" s="28">
        <v>44927</v>
      </c>
      <c r="C63" s="13">
        <v>205809.38</v>
      </c>
      <c r="D63" t="s">
        <v>114</v>
      </c>
      <c r="E63" t="s">
        <v>35</v>
      </c>
    </row>
    <row r="64" spans="2:5" ht="12.5">
      <c r="B64" s="28">
        <v>44927</v>
      </c>
      <c r="C64" s="13">
        <v>98000</v>
      </c>
      <c r="D64" t="s">
        <v>281</v>
      </c>
      <c r="E64" t="s">
        <v>293</v>
      </c>
    </row>
    <row r="65" spans="2:5" ht="12.5">
      <c r="B65" s="28">
        <v>44927</v>
      </c>
      <c r="C65" s="13">
        <v>28000</v>
      </c>
      <c r="D65" t="s">
        <v>146</v>
      </c>
      <c r="E65" t="s">
        <v>167</v>
      </c>
    </row>
    <row r="66" spans="2:5" ht="12.5">
      <c r="B66" s="28">
        <v>44927</v>
      </c>
      <c r="C66" s="13">
        <v>42320</v>
      </c>
      <c r="D66" t="s">
        <v>114</v>
      </c>
      <c r="E66" t="s">
        <v>13</v>
      </c>
    </row>
    <row r="67" spans="2:5" ht="12.5">
      <c r="B67" s="28">
        <v>44927</v>
      </c>
      <c r="C67" s="13">
        <v>26451.9</v>
      </c>
      <c r="D67" t="s">
        <v>114</v>
      </c>
      <c r="E67" t="s">
        <v>90</v>
      </c>
    </row>
    <row r="68" spans="2:5" ht="12.5">
      <c r="B68" s="28">
        <v>44927</v>
      </c>
      <c r="C68" s="13">
        <v>92000</v>
      </c>
      <c r="D68" t="s">
        <v>113</v>
      </c>
      <c r="E68" t="s">
        <v>100</v>
      </c>
    </row>
    <row r="69" spans="2:5" ht="12.5">
      <c r="B69" s="28">
        <v>44927</v>
      </c>
      <c r="C69" s="13">
        <v>34000</v>
      </c>
      <c r="D69" t="s">
        <v>114</v>
      </c>
      <c r="E69" t="s">
        <v>100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topLeftCell="A6" view="normal" workbookViewId="0">
      <selection pane="topLeft" activeCell="D9" sqref="D9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45809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f>B2</f>
        <v>45809</v>
      </c>
      <c r="C9" s="13">
        <v>34627.5</v>
      </c>
      <c r="D9" t="s">
        <v>391</v>
      </c>
      <c r="E9" t="s">
        <v>196</v>
      </c>
    </row>
    <row r="10" spans="2:5" ht="12.5">
      <c r="B10" s="28">
        <f>B9</f>
        <v>45809</v>
      </c>
      <c r="C10" s="13">
        <v>35843.75</v>
      </c>
      <c r="D10" t="s">
        <v>399</v>
      </c>
      <c r="E10" t="s">
        <v>82</v>
      </c>
    </row>
    <row r="11" spans="2:5" ht="12.5">
      <c r="B11" s="28">
        <f>B10</f>
        <v>45809</v>
      </c>
      <c r="C11" s="13">
        <v>84872.66</v>
      </c>
      <c r="D11" t="s">
        <v>129</v>
      </c>
      <c r="E11" t="s">
        <v>316</v>
      </c>
    </row>
    <row r="12" spans="2:5" ht="12.5">
      <c r="B12" s="28">
        <f>B11</f>
        <v>45809</v>
      </c>
      <c r="C12" s="13">
        <v>27734.24</v>
      </c>
      <c r="D12" t="s">
        <v>144</v>
      </c>
      <c r="E12" t="s">
        <v>430</v>
      </c>
    </row>
    <row r="13" spans="2:5" ht="12.5">
      <c r="B13" s="28">
        <f>B12</f>
        <v>45809</v>
      </c>
      <c r="C13" s="13">
        <v>25000</v>
      </c>
      <c r="D13" t="s">
        <v>453</v>
      </c>
      <c r="E13" t="s">
        <v>489</v>
      </c>
    </row>
    <row r="14" spans="2:5" ht="12.5">
      <c r="B14" s="28">
        <f>B13</f>
        <v>45809</v>
      </c>
      <c r="C14" s="13">
        <v>51504.6</v>
      </c>
      <c r="D14" t="s">
        <v>132</v>
      </c>
      <c r="E14" t="s">
        <v>5</v>
      </c>
    </row>
    <row r="15" spans="2:5" ht="12.5">
      <c r="B15" s="28">
        <f>B14</f>
        <v>45809</v>
      </c>
      <c r="C15" s="13">
        <v>157351.5</v>
      </c>
      <c r="D15" t="s">
        <v>393</v>
      </c>
      <c r="E15" t="s">
        <v>3</v>
      </c>
    </row>
    <row r="16" spans="2:7" ht="12.5">
      <c r="B16" s="28">
        <f>B15</f>
        <v>45809</v>
      </c>
      <c r="C16" s="13">
        <v>41325</v>
      </c>
      <c r="D16" t="s">
        <v>391</v>
      </c>
      <c r="E16" t="s">
        <v>13</v>
      </c>
      <c r="G16" t="s">
        <v>420</v>
      </c>
    </row>
    <row r="17" spans="2:5" ht="12.5">
      <c r="B17" s="28">
        <f>B16</f>
        <v>45809</v>
      </c>
      <c r="C17" s="13">
        <v>59335</v>
      </c>
      <c r="D17" t="s">
        <v>398</v>
      </c>
      <c r="E17" t="s">
        <v>101</v>
      </c>
    </row>
    <row r="18" spans="2:5" ht="12.5">
      <c r="B18" s="28">
        <f>B17</f>
        <v>45809</v>
      </c>
      <c r="C18" s="13">
        <v>27000</v>
      </c>
      <c r="D18" t="s">
        <v>410</v>
      </c>
      <c r="E18" t="s">
        <v>275</v>
      </c>
    </row>
    <row r="19" spans="2:5" ht="12.5">
      <c r="B19" s="28">
        <f>B18</f>
        <v>45809</v>
      </c>
      <c r="C19" s="13">
        <v>96748.02</v>
      </c>
      <c r="D19" t="s">
        <v>120</v>
      </c>
      <c r="E19" t="s">
        <v>6</v>
      </c>
    </row>
    <row r="20" spans="2:5" ht="12.5">
      <c r="B20" s="28">
        <f>B19</f>
        <v>45809</v>
      </c>
      <c r="C20" s="13">
        <v>34000</v>
      </c>
      <c r="D20" t="s">
        <v>113</v>
      </c>
      <c r="E20" t="s">
        <v>444</v>
      </c>
    </row>
    <row r="21" spans="2:5" ht="12.5">
      <c r="B21" s="28">
        <f>B20</f>
        <v>45809</v>
      </c>
      <c r="C21" s="13">
        <v>516901.68</v>
      </c>
      <c r="D21" t="s">
        <v>396</v>
      </c>
      <c r="E21" t="s">
        <v>58</v>
      </c>
    </row>
    <row r="22" spans="2:5" ht="12.5">
      <c r="B22" s="28">
        <f>B21</f>
        <v>45809</v>
      </c>
      <c r="C22" s="13">
        <v>34000</v>
      </c>
      <c r="D22" t="s">
        <v>113</v>
      </c>
      <c r="E22" t="s">
        <v>444</v>
      </c>
    </row>
    <row r="23" spans="2:5" ht="12.5">
      <c r="B23" s="28">
        <f>B22</f>
        <v>45809</v>
      </c>
      <c r="C23" s="13">
        <v>30200</v>
      </c>
      <c r="D23" t="s">
        <v>113</v>
      </c>
      <c r="E23" t="s">
        <v>444</v>
      </c>
    </row>
    <row r="24" spans="2:5" ht="12.5">
      <c r="B24" s="28">
        <f>B23</f>
        <v>45809</v>
      </c>
      <c r="C24" s="13">
        <v>259000</v>
      </c>
      <c r="D24" t="s">
        <v>391</v>
      </c>
      <c r="E24" t="s">
        <v>322</v>
      </c>
    </row>
    <row r="25" spans="2:5" ht="12.5">
      <c r="B25" s="28">
        <f>B24</f>
        <v>45809</v>
      </c>
      <c r="C25" s="13">
        <v>121940</v>
      </c>
      <c r="D25" t="s">
        <v>144</v>
      </c>
      <c r="E25" t="s">
        <v>430</v>
      </c>
    </row>
    <row r="26" spans="2:5" ht="12.5">
      <c r="B26" s="28">
        <f>B25</f>
        <v>45809</v>
      </c>
      <c r="C26" s="13">
        <v>68647.61</v>
      </c>
      <c r="D26" t="s">
        <v>396</v>
      </c>
      <c r="E26" t="s">
        <v>322</v>
      </c>
    </row>
    <row r="27" spans="2:5" ht="12.5">
      <c r="B27" s="28">
        <f>B26</f>
        <v>45809</v>
      </c>
      <c r="C27" s="13">
        <v>39900</v>
      </c>
      <c r="D27" t="s">
        <v>121</v>
      </c>
      <c r="E27" t="s">
        <v>322</v>
      </c>
    </row>
    <row r="28" spans="2:5" ht="12.5">
      <c r="B28" s="28">
        <f>B27</f>
        <v>45809</v>
      </c>
      <c r="C28" s="13">
        <v>33200</v>
      </c>
      <c r="D28" t="s">
        <v>391</v>
      </c>
      <c r="E28" t="s">
        <v>322</v>
      </c>
    </row>
    <row r="29" spans="2:5" ht="12.5">
      <c r="B29" s="28">
        <f>B28</f>
        <v>45809</v>
      </c>
      <c r="C29" s="13">
        <v>97886.74</v>
      </c>
      <c r="D29" t="s">
        <v>350</v>
      </c>
      <c r="E29" t="s">
        <v>80</v>
      </c>
    </row>
    <row r="30" spans="2:5" ht="12.5">
      <c r="B30" s="28">
        <f>B29</f>
        <v>45809</v>
      </c>
      <c r="C30" s="13">
        <v>246088.75</v>
      </c>
      <c r="D30" t="s">
        <v>391</v>
      </c>
      <c r="E30" t="s">
        <v>322</v>
      </c>
    </row>
    <row r="31" spans="2:5" ht="12.5">
      <c r="B31" s="28">
        <f>B30</f>
        <v>45809</v>
      </c>
      <c r="C31" s="13">
        <v>29663.51</v>
      </c>
      <c r="D31" t="s">
        <v>435</v>
      </c>
      <c r="E31" t="s">
        <v>334</v>
      </c>
    </row>
    <row r="32" spans="2:5" ht="12.5">
      <c r="B32" s="28">
        <f>B31</f>
        <v>45809</v>
      </c>
      <c r="C32" s="13">
        <v>25834.32</v>
      </c>
      <c r="D32" t="s">
        <v>488</v>
      </c>
      <c r="E32" t="s">
        <v>334</v>
      </c>
    </row>
    <row r="33" spans="2:5" ht="12.5">
      <c r="B33" s="28">
        <f>B32</f>
        <v>45809</v>
      </c>
      <c r="C33" s="13">
        <v>45412.91</v>
      </c>
      <c r="D33" t="s">
        <v>435</v>
      </c>
      <c r="E33" t="s">
        <v>334</v>
      </c>
    </row>
    <row r="34" spans="2:5" ht="12.5">
      <c r="B34" s="28">
        <f>B33</f>
        <v>45809</v>
      </c>
      <c r="C34" s="13">
        <v>37000</v>
      </c>
      <c r="D34" t="s">
        <v>391</v>
      </c>
      <c r="E34" t="s">
        <v>13</v>
      </c>
    </row>
    <row r="35" spans="2:5" ht="12.5">
      <c r="B35" s="28">
        <f>B34</f>
        <v>45809</v>
      </c>
      <c r="C35" s="13">
        <v>105958.12</v>
      </c>
      <c r="D35" t="s">
        <v>437</v>
      </c>
      <c r="E35" t="s">
        <v>17</v>
      </c>
    </row>
    <row r="36" spans="2:5" ht="12.5">
      <c r="B36" s="28">
        <f>B35</f>
        <v>45809</v>
      </c>
      <c r="C36" s="13">
        <v>150168.01</v>
      </c>
      <c r="D36" t="s">
        <v>368</v>
      </c>
      <c r="E36" t="s">
        <v>325</v>
      </c>
    </row>
    <row r="37" spans="2:5" ht="12.5">
      <c r="B37" s="28">
        <f>B36</f>
        <v>45809</v>
      </c>
      <c r="C37" s="13">
        <v>137142</v>
      </c>
      <c r="D37" t="s">
        <v>144</v>
      </c>
      <c r="E37" t="s">
        <v>440</v>
      </c>
    </row>
    <row r="38" spans="2:5" ht="12.5">
      <c r="B38" s="28">
        <f>B37</f>
        <v>45809</v>
      </c>
      <c r="C38" s="13">
        <v>107519.9</v>
      </c>
      <c r="D38" t="s">
        <v>355</v>
      </c>
      <c r="E38" t="s">
        <v>14</v>
      </c>
    </row>
    <row r="39" spans="2:5" ht="12.5">
      <c r="B39" s="28">
        <f>B38</f>
        <v>45809</v>
      </c>
      <c r="C39" s="13">
        <v>61536.66</v>
      </c>
      <c r="D39" t="s">
        <v>400</v>
      </c>
      <c r="E39" t="s">
        <v>401</v>
      </c>
    </row>
    <row r="40" spans="2:5" ht="12.5">
      <c r="B40" s="28">
        <f>B39</f>
        <v>45809</v>
      </c>
      <c r="C40" s="13">
        <v>61536.66</v>
      </c>
      <c r="D40" t="s">
        <v>400</v>
      </c>
      <c r="E40" t="s">
        <v>401</v>
      </c>
    </row>
    <row r="41" spans="2:5" ht="12.5">
      <c r="B41" s="28">
        <f>B40</f>
        <v>45809</v>
      </c>
      <c r="C41" s="13">
        <v>90088.69</v>
      </c>
      <c r="D41" t="s">
        <v>129</v>
      </c>
      <c r="E41" t="s">
        <v>316</v>
      </c>
    </row>
    <row r="42" spans="2:5" ht="12.5">
      <c r="B42" s="28">
        <f>B41</f>
        <v>45809</v>
      </c>
      <c r="C42" s="13">
        <v>25200</v>
      </c>
      <c r="D42" t="s">
        <v>447</v>
      </c>
      <c r="E42" t="s">
        <v>70</v>
      </c>
    </row>
    <row r="43" spans="2:5" ht="12.5">
      <c r="B43" s="28">
        <f>B42</f>
        <v>45809</v>
      </c>
      <c r="C43" s="13">
        <v>298260</v>
      </c>
      <c r="D43" t="s">
        <v>113</v>
      </c>
      <c r="E43" t="s">
        <v>448</v>
      </c>
    </row>
    <row r="44" spans="2:5" ht="12.5">
      <c r="B44" s="28">
        <f>B43</f>
        <v>45809</v>
      </c>
      <c r="C44" s="13">
        <v>40700</v>
      </c>
      <c r="D44" t="s">
        <v>241</v>
      </c>
      <c r="E44" t="s">
        <v>333</v>
      </c>
    </row>
    <row r="45" spans="2:5" ht="12.5">
      <c r="B45" s="28">
        <f>B44</f>
        <v>45809</v>
      </c>
      <c r="C45" s="13">
        <v>441068</v>
      </c>
      <c r="D45" t="s">
        <v>113</v>
      </c>
      <c r="E45" t="s">
        <v>319</v>
      </c>
    </row>
    <row r="46" spans="2:5" ht="12.5">
      <c r="B46" s="28">
        <f>B45</f>
        <v>45809</v>
      </c>
      <c r="C46" s="13">
        <v>50000</v>
      </c>
      <c r="D46" t="s">
        <v>421</v>
      </c>
      <c r="E46" t="s">
        <v>490</v>
      </c>
    </row>
    <row r="47" spans="2:5" ht="12.5">
      <c r="B47" s="28">
        <f>B46</f>
        <v>45809</v>
      </c>
      <c r="C47" s="13">
        <v>30100</v>
      </c>
      <c r="D47" t="s">
        <v>351</v>
      </c>
      <c r="E47" t="s">
        <v>312</v>
      </c>
    </row>
    <row r="48" spans="2:5" ht="12.5">
      <c r="B48" s="28">
        <f>B47</f>
        <v>45809</v>
      </c>
      <c r="C48" s="13">
        <v>57382.6</v>
      </c>
      <c r="D48" t="s">
        <v>25</v>
      </c>
      <c r="E48" t="s">
        <v>33</v>
      </c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0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"/>
  <sheetViews>
    <sheetView view="normal" workbookViewId="0">
      <selection pane="topLeft" activeCell="D16" sqref="D16"/>
    </sheetView>
  </sheetViews>
  <sheetFormatPr defaultRowHeight="11.5"/>
  <cols>
    <col min="2" max="2" width="11.25390625" bestFit="1" customWidth="1"/>
    <col min="3" max="3" width="12.25390625" bestFit="1" customWidth="1"/>
    <col min="4" max="4" width="12.125" bestFit="1" customWidth="1"/>
    <col min="5" max="5" width="14.7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44896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44896</v>
      </c>
      <c r="C9" s="13">
        <v>432443.49</v>
      </c>
      <c r="D9" t="s">
        <v>113</v>
      </c>
      <c r="E9" t="s">
        <v>40</v>
      </c>
    </row>
    <row r="10" spans="2:5" ht="12.5">
      <c r="B10" s="28">
        <v>44896</v>
      </c>
      <c r="C10" s="13">
        <v>48702.22</v>
      </c>
      <c r="D10" t="s">
        <v>111</v>
      </c>
      <c r="E10" t="s">
        <v>175</v>
      </c>
    </row>
    <row r="11" spans="2:5" ht="12.5">
      <c r="B11" s="28">
        <v>44896</v>
      </c>
      <c r="C11" s="13">
        <v>45000</v>
      </c>
      <c r="D11" t="s">
        <v>277</v>
      </c>
      <c r="E11" t="s">
        <v>249</v>
      </c>
    </row>
    <row r="12" spans="2:5" ht="12.5">
      <c r="B12" s="28">
        <v>44896</v>
      </c>
      <c r="C12" s="13">
        <v>64858.1</v>
      </c>
      <c r="D12" t="s">
        <v>278</v>
      </c>
      <c r="E12" t="s">
        <v>217</v>
      </c>
    </row>
    <row r="13" spans="2:5" ht="12.5">
      <c r="B13" s="28">
        <v>44896</v>
      </c>
      <c r="C13" s="13">
        <v>55234.07</v>
      </c>
      <c r="D13" t="s">
        <v>278</v>
      </c>
      <c r="E13" t="s">
        <v>217</v>
      </c>
    </row>
    <row r="14" spans="2:5" ht="12.5">
      <c r="B14" s="28">
        <v>44896</v>
      </c>
      <c r="C14" s="13">
        <v>36803.24</v>
      </c>
      <c r="D14" t="s">
        <v>115</v>
      </c>
      <c r="E14" t="s">
        <v>7</v>
      </c>
    </row>
    <row r="15" spans="2:5" ht="12.5">
      <c r="B15" s="28">
        <v>44896</v>
      </c>
      <c r="C15" s="13">
        <v>49857.03</v>
      </c>
      <c r="D15" t="s">
        <v>115</v>
      </c>
      <c r="E15" t="s">
        <v>7</v>
      </c>
    </row>
    <row r="16" spans="2:5" ht="12.5">
      <c r="B16" s="28">
        <v>44896</v>
      </c>
      <c r="C16" s="13">
        <v>27935.35</v>
      </c>
      <c r="D16" t="s">
        <v>115</v>
      </c>
      <c r="E16" t="s">
        <v>7</v>
      </c>
    </row>
    <row r="17" spans="2:5" ht="12.5">
      <c r="B17" s="28">
        <v>44896</v>
      </c>
      <c r="C17" s="13">
        <v>28050.68</v>
      </c>
      <c r="D17" t="s">
        <v>279</v>
      </c>
      <c r="E17" t="s">
        <v>7</v>
      </c>
    </row>
    <row r="18" spans="2:5" ht="12.5">
      <c r="B18" s="28">
        <v>44896</v>
      </c>
      <c r="C18" s="13">
        <v>127229.33</v>
      </c>
      <c r="D18" t="s">
        <v>119</v>
      </c>
      <c r="E18" t="s">
        <v>33</v>
      </c>
    </row>
    <row r="19" spans="2:5" ht="12.5">
      <c r="B19" s="28">
        <v>44896</v>
      </c>
      <c r="C19" s="13">
        <v>95423.9</v>
      </c>
      <c r="D19" t="s">
        <v>120</v>
      </c>
      <c r="E19" t="s">
        <v>6</v>
      </c>
    </row>
    <row r="20" spans="2:5" ht="12.5">
      <c r="B20" s="28">
        <v>44896</v>
      </c>
      <c r="C20" s="13">
        <v>68284.98</v>
      </c>
      <c r="D20" t="s">
        <v>122</v>
      </c>
      <c r="E20" t="s">
        <v>39</v>
      </c>
    </row>
    <row r="21" spans="2:5" ht="12.5">
      <c r="B21" s="28">
        <v>44896</v>
      </c>
      <c r="C21" s="13">
        <v>60144.8</v>
      </c>
      <c r="D21" t="s">
        <v>125</v>
      </c>
      <c r="E21" t="s">
        <v>8</v>
      </c>
    </row>
    <row r="22" spans="2:5" ht="12.5">
      <c r="B22" s="28">
        <v>44896</v>
      </c>
      <c r="C22" s="13">
        <v>115564.71</v>
      </c>
      <c r="D22" t="s">
        <v>129</v>
      </c>
      <c r="E22" t="s">
        <v>9</v>
      </c>
    </row>
    <row r="23" spans="2:5" ht="12.5">
      <c r="B23" s="28">
        <v>44896</v>
      </c>
      <c r="C23" s="13">
        <v>144173.57</v>
      </c>
      <c r="D23" t="s">
        <v>132</v>
      </c>
      <c r="E23" t="s">
        <v>5</v>
      </c>
    </row>
    <row r="24" spans="2:5" ht="12.5">
      <c r="B24" s="28">
        <v>44896</v>
      </c>
      <c r="C24" s="13">
        <v>84823.68</v>
      </c>
      <c r="D24" t="s">
        <v>280</v>
      </c>
      <c r="E24" t="s">
        <v>37</v>
      </c>
    </row>
    <row r="25" spans="2:5" ht="12.5">
      <c r="B25" s="28">
        <v>44896</v>
      </c>
      <c r="C25" s="13">
        <v>37675.69</v>
      </c>
      <c r="D25" t="s">
        <v>138</v>
      </c>
      <c r="E25" t="s">
        <v>82</v>
      </c>
    </row>
    <row r="26" spans="2:5" ht="12.5">
      <c r="B26" s="28">
        <v>44896</v>
      </c>
      <c r="C26" s="13">
        <v>55000</v>
      </c>
      <c r="D26" t="s">
        <v>111</v>
      </c>
      <c r="E26" t="s">
        <v>177</v>
      </c>
    </row>
    <row r="27" spans="2:5" ht="12.5">
      <c r="B27" s="28">
        <v>44896</v>
      </c>
      <c r="C27" s="13">
        <v>31589.89</v>
      </c>
      <c r="D27" t="s">
        <v>128</v>
      </c>
      <c r="E27" t="s">
        <v>69</v>
      </c>
    </row>
    <row r="28" spans="2:5" ht="12.5">
      <c r="B28" s="28">
        <v>44896</v>
      </c>
      <c r="C28" s="13">
        <v>306916.43</v>
      </c>
      <c r="D28" t="s">
        <v>128</v>
      </c>
      <c r="E28" t="s">
        <v>69</v>
      </c>
    </row>
    <row r="29" spans="2:5" ht="12.5">
      <c r="B29" s="28">
        <v>44896</v>
      </c>
      <c r="C29" s="13">
        <v>30570.87</v>
      </c>
      <c r="D29" t="s">
        <v>128</v>
      </c>
      <c r="E29" t="s">
        <v>69</v>
      </c>
    </row>
    <row r="30" spans="2:5" ht="12.5">
      <c r="B30" s="28">
        <v>44896</v>
      </c>
      <c r="C30" s="13">
        <v>239364.74</v>
      </c>
      <c r="D30" t="s">
        <v>128</v>
      </c>
      <c r="E30" t="s">
        <v>69</v>
      </c>
    </row>
    <row r="31" spans="2:5" ht="12.5">
      <c r="B31" s="28">
        <v>44896</v>
      </c>
      <c r="C31" s="13">
        <v>40000</v>
      </c>
      <c r="D31" t="s">
        <v>281</v>
      </c>
      <c r="E31" t="s">
        <v>220</v>
      </c>
    </row>
    <row r="32" spans="2:5" ht="12.5">
      <c r="B32" s="28">
        <v>44896</v>
      </c>
      <c r="C32" s="13">
        <v>63554.68</v>
      </c>
      <c r="D32" t="s">
        <v>149</v>
      </c>
      <c r="E32" t="s">
        <v>35</v>
      </c>
    </row>
    <row r="33" spans="2:5" ht="12.5">
      <c r="B33" s="28">
        <v>44896</v>
      </c>
      <c r="C33" s="13">
        <v>27305</v>
      </c>
      <c r="D33" t="s">
        <v>281</v>
      </c>
      <c r="E33" t="s">
        <v>165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6"/>
  <sheetViews>
    <sheetView topLeftCell="A54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44866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 ht="17.25" customHeigh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255</v>
      </c>
      <c r="C9" s="13">
        <v>64677</v>
      </c>
      <c r="D9" s="3" t="s">
        <v>111</v>
      </c>
      <c r="E9" s="3" t="s">
        <v>175</v>
      </c>
    </row>
    <row r="10" spans="1:5">
      <c r="A10" s="3"/>
      <c r="B10" s="17" t="s">
        <v>255</v>
      </c>
      <c r="C10" s="13">
        <v>73252</v>
      </c>
      <c r="D10" s="3" t="s">
        <v>111</v>
      </c>
      <c r="E10" s="3" t="s">
        <v>175</v>
      </c>
    </row>
    <row r="11" spans="1:5">
      <c r="A11" s="3"/>
      <c r="B11" s="17" t="s">
        <v>255</v>
      </c>
      <c r="C11" s="13">
        <v>57300</v>
      </c>
      <c r="D11" s="3" t="s">
        <v>257</v>
      </c>
      <c r="E11" s="3" t="s">
        <v>175</v>
      </c>
    </row>
    <row r="12" spans="1:5">
      <c r="A12" s="3"/>
      <c r="B12" s="17" t="s">
        <v>255</v>
      </c>
      <c r="C12" s="13">
        <v>29500</v>
      </c>
      <c r="D12" s="3" t="s">
        <v>257</v>
      </c>
      <c r="E12" s="3" t="s">
        <v>175</v>
      </c>
    </row>
    <row r="13" spans="1:5">
      <c r="A13" s="3"/>
      <c r="B13" s="17" t="s">
        <v>255</v>
      </c>
      <c r="C13" s="13">
        <v>161037.5</v>
      </c>
      <c r="D13" s="3" t="s">
        <v>114</v>
      </c>
      <c r="E13" s="3" t="s">
        <v>248</v>
      </c>
    </row>
    <row r="14" spans="1:5">
      <c r="A14" s="3"/>
      <c r="B14" s="17" t="s">
        <v>255</v>
      </c>
      <c r="C14" s="13">
        <v>190138.5</v>
      </c>
      <c r="D14" s="3" t="s">
        <v>114</v>
      </c>
      <c r="E14" s="3" t="s">
        <v>248</v>
      </c>
    </row>
    <row r="15" spans="1:5">
      <c r="A15" s="3"/>
      <c r="B15" s="17" t="s">
        <v>255</v>
      </c>
      <c r="C15" s="13">
        <v>53684.76</v>
      </c>
      <c r="D15" s="3" t="s">
        <v>182</v>
      </c>
      <c r="E15" s="3" t="s">
        <v>101</v>
      </c>
    </row>
    <row r="16" spans="1:5">
      <c r="A16" s="3"/>
      <c r="B16" s="17" t="s">
        <v>255</v>
      </c>
      <c r="C16" s="13">
        <v>27000</v>
      </c>
      <c r="D16" s="3" t="s">
        <v>268</v>
      </c>
      <c r="E16" s="3" t="s">
        <v>271</v>
      </c>
    </row>
    <row r="17" spans="1:5">
      <c r="A17" s="3"/>
      <c r="B17" s="17" t="s">
        <v>255</v>
      </c>
      <c r="C17" s="13">
        <v>26702.01</v>
      </c>
      <c r="D17" s="3" t="s">
        <v>202</v>
      </c>
      <c r="E17" s="3" t="s">
        <v>7</v>
      </c>
    </row>
    <row r="18" spans="1:5">
      <c r="A18" s="3"/>
      <c r="B18" s="17" t="s">
        <v>255</v>
      </c>
      <c r="C18" s="13">
        <v>26200.99</v>
      </c>
      <c r="D18" s="3" t="s">
        <v>202</v>
      </c>
      <c r="E18" s="3" t="s">
        <v>7</v>
      </c>
    </row>
    <row r="19" spans="1:5">
      <c r="A19" s="3"/>
      <c r="B19" s="17" t="s">
        <v>255</v>
      </c>
      <c r="C19" s="13">
        <v>47689.96</v>
      </c>
      <c r="D19" s="3" t="s">
        <v>202</v>
      </c>
      <c r="E19" s="3" t="s">
        <v>7</v>
      </c>
    </row>
    <row r="20" spans="1:5">
      <c r="A20" s="3"/>
      <c r="B20" s="17" t="s">
        <v>255</v>
      </c>
      <c r="C20" s="13">
        <v>118081.96</v>
      </c>
      <c r="D20" s="3" t="s">
        <v>214</v>
      </c>
      <c r="E20" s="3" t="s">
        <v>33</v>
      </c>
    </row>
    <row r="21" spans="1:5">
      <c r="A21" s="3"/>
      <c r="B21" s="17" t="s">
        <v>255</v>
      </c>
      <c r="C21" s="13">
        <v>113474.56</v>
      </c>
      <c r="D21" s="3" t="s">
        <v>120</v>
      </c>
      <c r="E21" s="3" t="s">
        <v>6</v>
      </c>
    </row>
    <row r="22" spans="1:5">
      <c r="A22" s="3"/>
      <c r="B22" s="17" t="s">
        <v>255</v>
      </c>
      <c r="C22" s="13">
        <v>68393.73</v>
      </c>
      <c r="D22" s="3" t="s">
        <v>122</v>
      </c>
      <c r="E22" s="3" t="s">
        <v>39</v>
      </c>
    </row>
    <row r="23" spans="1:5">
      <c r="A23" s="3"/>
      <c r="B23" s="17" t="s">
        <v>255</v>
      </c>
      <c r="C23" s="13">
        <v>47689.51</v>
      </c>
      <c r="D23" s="3" t="s">
        <v>125</v>
      </c>
      <c r="E23" s="3" t="s">
        <v>8</v>
      </c>
    </row>
    <row r="24" spans="1:5">
      <c r="A24" s="3"/>
      <c r="B24" s="17" t="s">
        <v>255</v>
      </c>
      <c r="C24" s="13">
        <v>42281.33</v>
      </c>
      <c r="D24" s="3" t="s">
        <v>127</v>
      </c>
      <c r="E24" s="3" t="s">
        <v>59</v>
      </c>
    </row>
    <row r="25" spans="1:5">
      <c r="A25" s="3"/>
      <c r="B25" s="17" t="s">
        <v>255</v>
      </c>
      <c r="C25" s="13">
        <v>44650.8</v>
      </c>
      <c r="D25" s="3" t="s">
        <v>127</v>
      </c>
      <c r="E25" s="3" t="s">
        <v>59</v>
      </c>
    </row>
    <row r="26" spans="1:5">
      <c r="A26" s="3"/>
      <c r="B26" s="17" t="s">
        <v>255</v>
      </c>
      <c r="C26" s="13">
        <v>69109</v>
      </c>
      <c r="D26" s="3" t="s">
        <v>146</v>
      </c>
      <c r="E26" s="3" t="s">
        <v>272</v>
      </c>
    </row>
    <row r="27" spans="1:5">
      <c r="A27" s="3"/>
      <c r="B27" s="17" t="s">
        <v>255</v>
      </c>
      <c r="C27" s="13">
        <v>45902.4</v>
      </c>
      <c r="D27" s="3" t="s">
        <v>114</v>
      </c>
      <c r="E27" s="3" t="s">
        <v>12</v>
      </c>
    </row>
    <row r="28" spans="1:5">
      <c r="A28" s="3"/>
      <c r="B28" s="17" t="s">
        <v>255</v>
      </c>
      <c r="C28" s="13">
        <v>34950.35</v>
      </c>
      <c r="D28" s="3" t="s">
        <v>113</v>
      </c>
      <c r="E28" s="3" t="s">
        <v>273</v>
      </c>
    </row>
    <row r="29" spans="1:5">
      <c r="A29" s="3"/>
      <c r="B29" s="17" t="s">
        <v>255</v>
      </c>
      <c r="C29" s="13">
        <v>183453</v>
      </c>
      <c r="D29" s="3" t="s">
        <v>113</v>
      </c>
      <c r="E29" s="3" t="s">
        <v>273</v>
      </c>
    </row>
    <row r="30" spans="1:5">
      <c r="A30" s="3"/>
      <c r="B30" s="17" t="s">
        <v>255</v>
      </c>
      <c r="C30" s="13">
        <v>-47572.84</v>
      </c>
      <c r="D30" s="3" t="s">
        <v>113</v>
      </c>
      <c r="E30" s="3" t="s">
        <v>273</v>
      </c>
    </row>
    <row r="31" spans="1:5">
      <c r="A31" s="3"/>
      <c r="B31" s="17" t="s">
        <v>255</v>
      </c>
      <c r="C31" s="13">
        <v>47572.84</v>
      </c>
      <c r="D31" s="3" t="s">
        <v>113</v>
      </c>
      <c r="E31" s="3" t="s">
        <v>273</v>
      </c>
    </row>
    <row r="32" spans="1:5">
      <c r="A32" s="3"/>
      <c r="B32" s="17" t="s">
        <v>255</v>
      </c>
      <c r="C32" s="13">
        <v>47572.84</v>
      </c>
      <c r="D32" s="3" t="s">
        <v>113</v>
      </c>
      <c r="E32" s="3" t="s">
        <v>273</v>
      </c>
    </row>
    <row r="33" spans="1:5">
      <c r="A33" s="3"/>
      <c r="B33" s="17" t="s">
        <v>255</v>
      </c>
      <c r="C33" s="13">
        <v>144519.95</v>
      </c>
      <c r="D33" s="3" t="s">
        <v>129</v>
      </c>
      <c r="E33" s="3" t="s">
        <v>9</v>
      </c>
    </row>
    <row r="34" spans="1:5">
      <c r="A34" s="3"/>
      <c r="B34" s="17" t="s">
        <v>255</v>
      </c>
      <c r="C34" s="13">
        <v>29247.61</v>
      </c>
      <c r="D34" s="3" t="s">
        <v>225</v>
      </c>
      <c r="E34" s="3" t="s">
        <v>9</v>
      </c>
    </row>
    <row r="35" spans="1:5">
      <c r="A35" s="3"/>
      <c r="B35" s="17" t="s">
        <v>255</v>
      </c>
      <c r="C35" s="13">
        <v>52382</v>
      </c>
      <c r="D35" s="3" t="s">
        <v>269</v>
      </c>
      <c r="E35" s="3" t="s">
        <v>251</v>
      </c>
    </row>
    <row r="36" spans="1:5">
      <c r="A36" s="3"/>
      <c r="B36" s="17" t="s">
        <v>255</v>
      </c>
      <c r="C36" s="13">
        <v>-25775</v>
      </c>
      <c r="D36" s="3" t="s">
        <v>114</v>
      </c>
      <c r="E36" s="3" t="s">
        <v>49</v>
      </c>
    </row>
    <row r="37" spans="1:5">
      <c r="A37" s="3"/>
      <c r="B37" s="17" t="s">
        <v>255</v>
      </c>
      <c r="C37" s="13">
        <v>25775</v>
      </c>
      <c r="D37" s="3" t="s">
        <v>114</v>
      </c>
      <c r="E37" s="3" t="s">
        <v>49</v>
      </c>
    </row>
    <row r="38" spans="1:5">
      <c r="A38" s="3"/>
      <c r="B38" s="17" t="s">
        <v>255</v>
      </c>
      <c r="C38" s="13">
        <v>26475</v>
      </c>
      <c r="D38" s="3" t="s">
        <v>114</v>
      </c>
      <c r="E38" s="3" t="s">
        <v>49</v>
      </c>
    </row>
    <row r="39" spans="1:5">
      <c r="A39" s="3"/>
      <c r="B39" s="17" t="s">
        <v>255</v>
      </c>
      <c r="C39" s="13">
        <v>136990.9</v>
      </c>
      <c r="D39" s="3" t="s">
        <v>132</v>
      </c>
      <c r="E39" s="3" t="s">
        <v>5</v>
      </c>
    </row>
    <row r="40" spans="1:5">
      <c r="A40" s="3"/>
      <c r="B40" s="17" t="s">
        <v>255</v>
      </c>
      <c r="C40" s="13">
        <v>41030.6</v>
      </c>
      <c r="D40" s="3" t="s">
        <v>270</v>
      </c>
      <c r="E40" s="3" t="s">
        <v>3</v>
      </c>
    </row>
    <row r="41" spans="1:5">
      <c r="A41" s="3"/>
      <c r="B41" s="17" t="s">
        <v>255</v>
      </c>
      <c r="C41" s="13">
        <v>28802.27</v>
      </c>
      <c r="D41" s="3" t="s">
        <v>206</v>
      </c>
      <c r="E41" s="3" t="s">
        <v>3</v>
      </c>
    </row>
    <row r="42" spans="1:5">
      <c r="A42" s="3"/>
      <c r="B42" s="17" t="s">
        <v>255</v>
      </c>
      <c r="C42" s="13">
        <v>91188.29</v>
      </c>
      <c r="D42" s="3" t="s">
        <v>206</v>
      </c>
      <c r="E42" s="3" t="s">
        <v>3</v>
      </c>
    </row>
    <row r="43" spans="1:5">
      <c r="A43" s="3"/>
      <c r="B43" s="17" t="s">
        <v>255</v>
      </c>
      <c r="C43" s="13">
        <v>27355.23</v>
      </c>
      <c r="D43" s="3" t="s">
        <v>189</v>
      </c>
      <c r="E43" s="3" t="s">
        <v>37</v>
      </c>
    </row>
    <row r="44" spans="1:5">
      <c r="A44" s="3"/>
      <c r="B44" s="17" t="s">
        <v>255</v>
      </c>
      <c r="C44" s="13">
        <v>208718.19</v>
      </c>
      <c r="D44" s="3" t="s">
        <v>137</v>
      </c>
      <c r="E44" s="3" t="s">
        <v>58</v>
      </c>
    </row>
    <row r="45" spans="1:5">
      <c r="A45" s="3"/>
      <c r="B45" s="17" t="s">
        <v>255</v>
      </c>
      <c r="C45" s="13">
        <v>28049.4</v>
      </c>
      <c r="D45" s="3" t="s">
        <v>207</v>
      </c>
      <c r="E45" s="3" t="s">
        <v>82</v>
      </c>
    </row>
    <row r="46" spans="1:5">
      <c r="A46" s="3"/>
      <c r="B46" s="17" t="s">
        <v>255</v>
      </c>
      <c r="C46" s="13">
        <v>80000</v>
      </c>
      <c r="D46" s="3" t="s">
        <v>111</v>
      </c>
      <c r="E46" s="3" t="s">
        <v>177</v>
      </c>
    </row>
    <row r="47" spans="1:5">
      <c r="A47" s="3"/>
      <c r="B47" s="17" t="s">
        <v>255</v>
      </c>
      <c r="C47" s="13">
        <v>47207.07</v>
      </c>
      <c r="D47" s="3" t="s">
        <v>142</v>
      </c>
      <c r="E47" s="3" t="s">
        <v>69</v>
      </c>
    </row>
    <row r="48" spans="1:5">
      <c r="A48" s="3"/>
      <c r="B48" s="17" t="s">
        <v>255</v>
      </c>
      <c r="C48" s="13">
        <v>58915.68</v>
      </c>
      <c r="D48" s="3" t="s">
        <v>242</v>
      </c>
      <c r="E48" s="3" t="s">
        <v>69</v>
      </c>
    </row>
    <row r="49" spans="1:5">
      <c r="A49" s="3"/>
      <c r="B49" s="17" t="s">
        <v>255</v>
      </c>
      <c r="C49" s="13">
        <v>85813.71</v>
      </c>
      <c r="D49" s="3" t="s">
        <v>142</v>
      </c>
      <c r="E49" s="3" t="s">
        <v>69</v>
      </c>
    </row>
    <row r="50" spans="1:5">
      <c r="A50" s="3"/>
      <c r="B50" s="17" t="s">
        <v>255</v>
      </c>
      <c r="C50" s="13">
        <v>32300.98</v>
      </c>
      <c r="D50" s="3" t="s">
        <v>230</v>
      </c>
      <c r="E50" s="3" t="s">
        <v>69</v>
      </c>
    </row>
    <row r="51" spans="1:5">
      <c r="A51" s="3"/>
      <c r="B51" s="17" t="s">
        <v>255</v>
      </c>
      <c r="C51" s="13">
        <v>25901.32</v>
      </c>
      <c r="D51" s="3" t="s">
        <v>230</v>
      </c>
      <c r="E51" s="3" t="s">
        <v>69</v>
      </c>
    </row>
    <row r="52" spans="1:5">
      <c r="A52" s="3"/>
      <c r="B52" s="17" t="s">
        <v>255</v>
      </c>
      <c r="C52" s="13">
        <v>155749.28</v>
      </c>
      <c r="D52" s="3" t="s">
        <v>113</v>
      </c>
      <c r="E52" s="3" t="s">
        <v>274</v>
      </c>
    </row>
    <row r="53" spans="1:5">
      <c r="A53" s="3"/>
      <c r="B53" s="17" t="s">
        <v>255</v>
      </c>
      <c r="C53" s="13">
        <v>150997.66</v>
      </c>
      <c r="D53" s="3" t="s">
        <v>193</v>
      </c>
      <c r="E53" s="3" t="s">
        <v>15</v>
      </c>
    </row>
    <row r="54" spans="1:5">
      <c r="A54" s="3"/>
      <c r="B54" s="17" t="s">
        <v>255</v>
      </c>
      <c r="C54" s="13">
        <v>151605.4</v>
      </c>
      <c r="D54" s="3" t="s">
        <v>210</v>
      </c>
      <c r="E54" s="3" t="s">
        <v>14</v>
      </c>
    </row>
    <row r="55" spans="1:5">
      <c r="A55" s="3"/>
      <c r="B55" s="17" t="s">
        <v>255</v>
      </c>
      <c r="C55" s="13">
        <v>53091.73</v>
      </c>
      <c r="D55" s="3" t="s">
        <v>210</v>
      </c>
      <c r="E55" s="3" t="s">
        <v>14</v>
      </c>
    </row>
    <row r="56" spans="1:5">
      <c r="A56" s="3"/>
      <c r="B56" s="17" t="s">
        <v>255</v>
      </c>
      <c r="C56" s="13">
        <v>59000</v>
      </c>
      <c r="D56" s="3" t="s">
        <v>135</v>
      </c>
      <c r="E56" s="3" t="s">
        <v>99</v>
      </c>
    </row>
    <row r="57" spans="1:5">
      <c r="A57" s="3"/>
      <c r="B57" s="17" t="s">
        <v>255</v>
      </c>
      <c r="C57" s="13">
        <v>29675</v>
      </c>
      <c r="D57" s="3" t="s">
        <v>114</v>
      </c>
      <c r="E57" s="3" t="s">
        <v>65</v>
      </c>
    </row>
    <row r="58" spans="1:5">
      <c r="A58" s="3"/>
      <c r="B58" s="17" t="s">
        <v>255</v>
      </c>
      <c r="C58" s="13">
        <v>74078.15</v>
      </c>
      <c r="D58" s="3" t="s">
        <v>149</v>
      </c>
      <c r="E58" s="3" t="s">
        <v>35</v>
      </c>
    </row>
    <row r="59" spans="1:5">
      <c r="A59" s="3"/>
      <c r="B59" s="17" t="s">
        <v>255</v>
      </c>
      <c r="C59" s="13">
        <v>147048.22</v>
      </c>
      <c r="D59" s="3" t="s">
        <v>114</v>
      </c>
      <c r="E59" s="3" t="s">
        <v>35</v>
      </c>
    </row>
    <row r="60" spans="1:5">
      <c r="A60" s="3"/>
      <c r="B60" s="17" t="s">
        <v>255</v>
      </c>
      <c r="C60" s="13">
        <v>153220.63</v>
      </c>
      <c r="D60" s="3" t="s">
        <v>114</v>
      </c>
      <c r="E60" s="3" t="s">
        <v>35</v>
      </c>
    </row>
    <row r="61" spans="1:5">
      <c r="A61" s="3"/>
      <c r="B61" s="17" t="s">
        <v>255</v>
      </c>
      <c r="C61" s="13">
        <v>219132.5</v>
      </c>
      <c r="D61" s="3" t="s">
        <v>114</v>
      </c>
      <c r="E61" s="3" t="s">
        <v>35</v>
      </c>
    </row>
    <row r="62" spans="1:5">
      <c r="A62" s="3"/>
      <c r="B62" s="17" t="s">
        <v>255</v>
      </c>
      <c r="C62" s="13">
        <v>36365</v>
      </c>
      <c r="D62" s="3" t="s">
        <v>114</v>
      </c>
      <c r="E62" s="3" t="s">
        <v>35</v>
      </c>
    </row>
    <row r="63" spans="1:5">
      <c r="A63" s="3"/>
      <c r="B63" s="17" t="s">
        <v>255</v>
      </c>
      <c r="C63" s="13">
        <v>28512</v>
      </c>
      <c r="D63" s="3" t="s">
        <v>113</v>
      </c>
      <c r="E63" s="3" t="s">
        <v>95</v>
      </c>
    </row>
    <row r="64" spans="1:5">
      <c r="A64" s="3"/>
      <c r="B64" s="17" t="s">
        <v>255</v>
      </c>
      <c r="C64" s="13">
        <v>56332</v>
      </c>
      <c r="D64" s="3" t="s">
        <v>146</v>
      </c>
      <c r="E64" s="3" t="s">
        <v>275</v>
      </c>
    </row>
    <row r="65" spans="1:5">
      <c r="A65" s="3"/>
      <c r="B65" s="17" t="s">
        <v>255</v>
      </c>
      <c r="C65" s="13">
        <v>37500</v>
      </c>
      <c r="D65" s="3" t="s">
        <v>111</v>
      </c>
      <c r="E65" s="3" t="s">
        <v>276</v>
      </c>
    </row>
    <row r="66" spans="1:5">
      <c r="A66" s="3"/>
      <c r="B66" s="17" t="s">
        <v>255</v>
      </c>
      <c r="C66" s="13">
        <v>67160</v>
      </c>
      <c r="D66" s="3" t="s">
        <v>114</v>
      </c>
      <c r="E66" s="3" t="s">
        <v>13</v>
      </c>
    </row>
    <row r="67" spans="1:5">
      <c r="A67" s="3"/>
      <c r="B67" s="17" t="s">
        <v>255</v>
      </c>
      <c r="C67" s="13">
        <v>25055.2</v>
      </c>
      <c r="D67" s="3" t="s">
        <v>212</v>
      </c>
      <c r="E67" s="3" t="s">
        <v>32</v>
      </c>
    </row>
    <row r="68" spans="1:5">
      <c r="A68" s="3"/>
      <c r="B68" s="17" t="s">
        <v>255</v>
      </c>
      <c r="C68" s="13">
        <v>76666</v>
      </c>
      <c r="D68" s="3" t="s">
        <v>186</v>
      </c>
      <c r="E68" s="3" t="s">
        <v>98</v>
      </c>
    </row>
    <row r="69" spans="1:5">
      <c r="A69" s="3"/>
      <c r="B69" s="17" t="s">
        <v>255</v>
      </c>
      <c r="C69" s="13">
        <v>140216</v>
      </c>
      <c r="D69" s="3" t="s">
        <v>186</v>
      </c>
      <c r="E69" s="3" t="s">
        <v>98</v>
      </c>
    </row>
    <row r="70" spans="1:5">
      <c r="A70" s="3"/>
      <c r="B70" s="17" t="s">
        <v>255</v>
      </c>
      <c r="C70" s="13">
        <v>25500</v>
      </c>
      <c r="D70" s="3" t="s">
        <v>111</v>
      </c>
      <c r="E70" s="3" t="s">
        <v>75</v>
      </c>
    </row>
    <row r="71" spans="1:5">
      <c r="A71" s="3"/>
      <c r="B71" s="17" t="s">
        <v>255</v>
      </c>
      <c r="C71" s="13">
        <v>35822.29</v>
      </c>
      <c r="D71" s="3" t="s">
        <v>114</v>
      </c>
      <c r="E71" s="3" t="s">
        <v>90</v>
      </c>
    </row>
    <row r="72" spans="1:4">
      <c r="A72" s="3"/>
      <c r="B72" s="17"/>
      <c r="C72" s="13"/>
      <c r="D72" s="13"/>
    </row>
    <row r="73" spans="1:4">
      <c r="A73" s="3"/>
      <c r="B73" s="17"/>
      <c r="C73" s="13"/>
      <c r="D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3">
      <c r="A76" s="3"/>
      <c r="B76" s="15"/>
      <c r="C76" s="8"/>
    </row>
    <row r="77" spans="1:3">
      <c r="A77" s="3"/>
      <c r="B77" s="15"/>
      <c r="C77" s="8"/>
    </row>
    <row r="78" spans="1:3">
      <c r="A78" s="3"/>
      <c r="B78" s="15"/>
      <c r="C78" s="8"/>
    </row>
    <row r="79" spans="1:3">
      <c r="A79" s="3"/>
      <c r="B79" s="15"/>
      <c r="C79" s="8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</sheetData>
  <autoFilter ref="A8:H1096">
    <sortState ref="A9:H1096">
      <sortCondition ref="E9:E1096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8"/>
  <sheetViews>
    <sheetView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5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44835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 ht="17.25" customHeigh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254</v>
      </c>
      <c r="C9" s="13">
        <v>46043</v>
      </c>
      <c r="D9" s="3" t="s">
        <v>114</v>
      </c>
      <c r="E9" s="3" t="s">
        <v>40</v>
      </c>
    </row>
    <row r="10" spans="1:5">
      <c r="A10" s="3"/>
      <c r="B10" s="17" t="s">
        <v>254</v>
      </c>
      <c r="C10" s="13">
        <v>82946</v>
      </c>
      <c r="D10" s="3" t="s">
        <v>111</v>
      </c>
      <c r="E10" s="3" t="s">
        <v>175</v>
      </c>
    </row>
    <row r="11" spans="1:5">
      <c r="A11" s="3"/>
      <c r="B11" s="17" t="s">
        <v>254</v>
      </c>
      <c r="C11" s="13">
        <v>-47851.85</v>
      </c>
      <c r="D11" s="3" t="s">
        <v>257</v>
      </c>
      <c r="E11" s="3" t="s">
        <v>175</v>
      </c>
    </row>
    <row r="12" spans="1:5">
      <c r="A12" s="3"/>
      <c r="B12" s="17" t="s">
        <v>254</v>
      </c>
      <c r="C12" s="13">
        <v>67454</v>
      </c>
      <c r="D12" s="3" t="s">
        <v>257</v>
      </c>
      <c r="E12" s="3" t="s">
        <v>175</v>
      </c>
    </row>
    <row r="13" spans="1:5">
      <c r="A13" s="3"/>
      <c r="B13" s="17" t="s">
        <v>254</v>
      </c>
      <c r="C13" s="13">
        <v>79678.99</v>
      </c>
      <c r="D13" s="3" t="s">
        <v>114</v>
      </c>
      <c r="E13" s="3" t="s">
        <v>248</v>
      </c>
    </row>
    <row r="14" spans="1:5">
      <c r="A14" s="3"/>
      <c r="B14" s="17" t="s">
        <v>254</v>
      </c>
      <c r="C14" s="13">
        <v>136135.14</v>
      </c>
      <c r="D14" s="3" t="s">
        <v>114</v>
      </c>
      <c r="E14" s="3" t="s">
        <v>248</v>
      </c>
    </row>
    <row r="15" spans="1:5">
      <c r="A15" s="3"/>
      <c r="B15" s="17" t="s">
        <v>254</v>
      </c>
      <c r="C15" s="13">
        <v>155000</v>
      </c>
      <c r="D15" s="3" t="s">
        <v>264</v>
      </c>
      <c r="E15" s="3" t="s">
        <v>101</v>
      </c>
    </row>
    <row r="16" spans="1:5">
      <c r="A16" s="3"/>
      <c r="B16" s="17" t="s">
        <v>254</v>
      </c>
      <c r="C16" s="13">
        <v>1330000</v>
      </c>
      <c r="D16" s="3" t="s">
        <v>186</v>
      </c>
      <c r="E16" s="3" t="s">
        <v>266</v>
      </c>
    </row>
    <row r="17" spans="1:5">
      <c r="A17" s="3"/>
      <c r="B17" s="17" t="s">
        <v>254</v>
      </c>
      <c r="C17" s="13">
        <v>26863.51</v>
      </c>
      <c r="D17" s="3" t="s">
        <v>201</v>
      </c>
      <c r="E17" s="3" t="s">
        <v>217</v>
      </c>
    </row>
    <row r="18" spans="1:5">
      <c r="A18" s="3"/>
      <c r="B18" s="17" t="s">
        <v>254</v>
      </c>
      <c r="C18" s="13">
        <v>26200.99</v>
      </c>
      <c r="D18" s="3" t="s">
        <v>202</v>
      </c>
      <c r="E18" s="3" t="s">
        <v>7</v>
      </c>
    </row>
    <row r="19" spans="1:5">
      <c r="A19" s="3"/>
      <c r="B19" s="17" t="s">
        <v>254</v>
      </c>
      <c r="C19" s="13">
        <v>26702.01</v>
      </c>
      <c r="D19" s="3" t="s">
        <v>202</v>
      </c>
      <c r="E19" s="3" t="s">
        <v>7</v>
      </c>
    </row>
    <row r="20" spans="1:5">
      <c r="A20" s="3"/>
      <c r="B20" s="17" t="s">
        <v>254</v>
      </c>
      <c r="C20" s="13">
        <v>65808.24</v>
      </c>
      <c r="D20" s="3" t="s">
        <v>214</v>
      </c>
      <c r="E20" s="3" t="s">
        <v>33</v>
      </c>
    </row>
    <row r="21" spans="1:5">
      <c r="A21" s="3"/>
      <c r="B21" s="17" t="s">
        <v>254</v>
      </c>
      <c r="C21" s="13">
        <v>96331.99</v>
      </c>
      <c r="D21" s="3" t="s">
        <v>214</v>
      </c>
      <c r="E21" s="3" t="s">
        <v>33</v>
      </c>
    </row>
    <row r="22" spans="1:5">
      <c r="A22" s="3"/>
      <c r="B22" s="17" t="s">
        <v>254</v>
      </c>
      <c r="C22" s="13">
        <v>113579.71</v>
      </c>
      <c r="D22" s="3" t="s">
        <v>120</v>
      </c>
      <c r="E22" s="3" t="s">
        <v>6</v>
      </c>
    </row>
    <row r="23" spans="1:5">
      <c r="A23" s="3"/>
      <c r="B23" s="17" t="s">
        <v>254</v>
      </c>
      <c r="C23" s="13">
        <v>70798.04</v>
      </c>
      <c r="D23" s="3" t="s">
        <v>122</v>
      </c>
      <c r="E23" s="3" t="s">
        <v>39</v>
      </c>
    </row>
    <row r="24" spans="1:5">
      <c r="A24" s="3"/>
      <c r="B24" s="17" t="s">
        <v>254</v>
      </c>
      <c r="C24" s="13">
        <v>94453.88</v>
      </c>
      <c r="D24" s="3" t="s">
        <v>125</v>
      </c>
      <c r="E24" s="3" t="s">
        <v>8</v>
      </c>
    </row>
    <row r="25" spans="1:5">
      <c r="A25" s="3"/>
      <c r="B25" s="17" t="s">
        <v>254</v>
      </c>
      <c r="C25" s="13">
        <v>2500000</v>
      </c>
      <c r="D25" s="3" t="s">
        <v>113</v>
      </c>
      <c r="E25" s="3" t="s">
        <v>12</v>
      </c>
    </row>
    <row r="26" spans="1:5">
      <c r="A26" s="3"/>
      <c r="B26" s="17" t="s">
        <v>254</v>
      </c>
      <c r="C26" s="13">
        <v>65758.4</v>
      </c>
      <c r="D26" s="3" t="s">
        <v>114</v>
      </c>
      <c r="E26" s="3" t="s">
        <v>12</v>
      </c>
    </row>
    <row r="27" spans="1:5">
      <c r="A27" s="3"/>
      <c r="B27" s="17" t="s">
        <v>254</v>
      </c>
      <c r="C27" s="13">
        <v>983333.33</v>
      </c>
      <c r="D27" s="3" t="s">
        <v>186</v>
      </c>
      <c r="E27" s="3" t="s">
        <v>4</v>
      </c>
    </row>
    <row r="28" spans="1:5">
      <c r="A28" s="3"/>
      <c r="B28" s="17" t="s">
        <v>254</v>
      </c>
      <c r="C28" s="13">
        <v>2634668.95</v>
      </c>
      <c r="D28" s="3" t="s">
        <v>184</v>
      </c>
      <c r="E28" s="3" t="s">
        <v>4</v>
      </c>
    </row>
    <row r="29" spans="1:5">
      <c r="A29" s="3"/>
      <c r="B29" s="17" t="s">
        <v>254</v>
      </c>
      <c r="C29" s="13">
        <v>4084048.75</v>
      </c>
      <c r="D29" s="3" t="s">
        <v>265</v>
      </c>
      <c r="E29" s="3" t="s">
        <v>4</v>
      </c>
    </row>
    <row r="30" spans="1:5">
      <c r="A30" s="3"/>
      <c r="B30" s="17" t="s">
        <v>254</v>
      </c>
      <c r="C30" s="13">
        <v>159430.51</v>
      </c>
      <c r="D30" s="3" t="s">
        <v>129</v>
      </c>
      <c r="E30" s="3" t="s">
        <v>9</v>
      </c>
    </row>
    <row r="31" spans="1:5">
      <c r="A31" s="3"/>
      <c r="B31" s="17" t="s">
        <v>254</v>
      </c>
      <c r="C31" s="13">
        <v>27521.84</v>
      </c>
      <c r="D31" s="3" t="s">
        <v>114</v>
      </c>
      <c r="E31" s="3" t="s">
        <v>49</v>
      </c>
    </row>
    <row r="32" spans="1:5">
      <c r="A32" s="3"/>
      <c r="B32" s="17" t="s">
        <v>254</v>
      </c>
      <c r="C32" s="13">
        <v>42000</v>
      </c>
      <c r="D32" s="3" t="s">
        <v>135</v>
      </c>
      <c r="E32" s="3" t="s">
        <v>267</v>
      </c>
    </row>
    <row r="33" spans="1:5">
      <c r="A33" s="3"/>
      <c r="B33" s="17" t="s">
        <v>254</v>
      </c>
      <c r="C33" s="13">
        <v>112230.27</v>
      </c>
      <c r="D33" s="3" t="s">
        <v>132</v>
      </c>
      <c r="E33" s="3" t="s">
        <v>5</v>
      </c>
    </row>
    <row r="34" spans="1:5">
      <c r="A34" s="3"/>
      <c r="B34" s="17" t="s">
        <v>254</v>
      </c>
      <c r="C34" s="13">
        <v>32765.4</v>
      </c>
      <c r="D34" s="3" t="s">
        <v>189</v>
      </c>
      <c r="E34" s="3" t="s">
        <v>37</v>
      </c>
    </row>
    <row r="35" spans="1:5">
      <c r="A35" s="3"/>
      <c r="B35" s="17" t="s">
        <v>254</v>
      </c>
      <c r="C35" s="13">
        <v>999894.48</v>
      </c>
      <c r="D35" s="3" t="s">
        <v>137</v>
      </c>
      <c r="E35" s="3" t="s">
        <v>58</v>
      </c>
    </row>
    <row r="36" spans="1:5">
      <c r="A36" s="3"/>
      <c r="B36" s="17" t="s">
        <v>254</v>
      </c>
      <c r="C36" s="13">
        <v>38572.01</v>
      </c>
      <c r="D36" s="3" t="s">
        <v>207</v>
      </c>
      <c r="E36" s="3" t="s">
        <v>82</v>
      </c>
    </row>
    <row r="37" spans="1:5">
      <c r="A37" s="3"/>
      <c r="B37" s="17" t="s">
        <v>254</v>
      </c>
      <c r="C37" s="13">
        <v>69626.25</v>
      </c>
      <c r="D37" s="3" t="s">
        <v>144</v>
      </c>
      <c r="E37" s="3" t="s">
        <v>10</v>
      </c>
    </row>
    <row r="38" spans="1:5">
      <c r="A38" s="3"/>
      <c r="B38" s="17" t="s">
        <v>254</v>
      </c>
      <c r="C38" s="13">
        <v>42000</v>
      </c>
      <c r="D38" s="3" t="s">
        <v>139</v>
      </c>
      <c r="E38" s="3" t="s">
        <v>10</v>
      </c>
    </row>
    <row r="39" spans="1:5">
      <c r="A39" s="3"/>
      <c r="B39" s="17" t="s">
        <v>254</v>
      </c>
      <c r="C39" s="13">
        <v>267393.47</v>
      </c>
      <c r="D39" s="3" t="s">
        <v>229</v>
      </c>
      <c r="E39" s="3" t="s">
        <v>69</v>
      </c>
    </row>
    <row r="40" spans="1:5">
      <c r="A40" s="3"/>
      <c r="B40" s="17" t="s">
        <v>254</v>
      </c>
      <c r="C40" s="13">
        <v>229054.55</v>
      </c>
      <c r="D40" s="3" t="s">
        <v>229</v>
      </c>
      <c r="E40" s="3" t="s">
        <v>69</v>
      </c>
    </row>
    <row r="41" spans="1:5">
      <c r="A41" s="3"/>
      <c r="B41" s="17" t="s">
        <v>254</v>
      </c>
      <c r="C41" s="13">
        <v>234274.13</v>
      </c>
      <c r="D41" s="3" t="s">
        <v>229</v>
      </c>
      <c r="E41" s="3" t="s">
        <v>69</v>
      </c>
    </row>
    <row r="42" spans="1:5">
      <c r="A42" s="3"/>
      <c r="B42" s="17" t="s">
        <v>254</v>
      </c>
      <c r="C42" s="13">
        <v>147666.61</v>
      </c>
      <c r="D42" s="3" t="s">
        <v>142</v>
      </c>
      <c r="E42" s="3" t="s">
        <v>69</v>
      </c>
    </row>
    <row r="43" spans="1:5">
      <c r="A43" s="3"/>
      <c r="B43" s="17" t="s">
        <v>254</v>
      </c>
      <c r="C43" s="13">
        <v>38228.44</v>
      </c>
      <c r="D43" s="3" t="s">
        <v>242</v>
      </c>
      <c r="E43" s="3" t="s">
        <v>69</v>
      </c>
    </row>
    <row r="44" spans="1:5">
      <c r="A44" s="3"/>
      <c r="B44" s="17" t="s">
        <v>254</v>
      </c>
      <c r="C44" s="13">
        <v>64324.91</v>
      </c>
      <c r="D44" s="3" t="s">
        <v>244</v>
      </c>
      <c r="E44" s="3" t="s">
        <v>69</v>
      </c>
    </row>
    <row r="45" spans="1:5">
      <c r="A45" s="3"/>
      <c r="B45" s="17" t="s">
        <v>254</v>
      </c>
      <c r="C45" s="13">
        <v>25704.87</v>
      </c>
      <c r="D45" s="3" t="s">
        <v>230</v>
      </c>
      <c r="E45" s="3" t="s">
        <v>69</v>
      </c>
    </row>
    <row r="46" spans="1:5">
      <c r="A46" s="3"/>
      <c r="B46" s="17" t="s">
        <v>254</v>
      </c>
      <c r="C46" s="13">
        <v>28750</v>
      </c>
      <c r="D46" s="3" t="s">
        <v>211</v>
      </c>
      <c r="E46" s="3" t="s">
        <v>261</v>
      </c>
    </row>
    <row r="47" spans="1:5">
      <c r="A47" s="3"/>
      <c r="B47" s="17" t="s">
        <v>254</v>
      </c>
      <c r="C47" s="13">
        <v>29700</v>
      </c>
      <c r="D47" s="3" t="s">
        <v>114</v>
      </c>
      <c r="E47" s="3" t="s">
        <v>65</v>
      </c>
    </row>
    <row r="48" spans="1:5">
      <c r="A48" s="3"/>
      <c r="B48" s="17" t="s">
        <v>254</v>
      </c>
      <c r="C48" s="13">
        <v>75684.25</v>
      </c>
      <c r="D48" s="3" t="s">
        <v>149</v>
      </c>
      <c r="E48" s="3" t="s">
        <v>35</v>
      </c>
    </row>
    <row r="49" spans="1:5">
      <c r="A49" s="3"/>
      <c r="B49" s="17" t="s">
        <v>254</v>
      </c>
      <c r="C49" s="13">
        <v>178452.51</v>
      </c>
      <c r="D49" s="3" t="s">
        <v>114</v>
      </c>
      <c r="E49" s="3" t="s">
        <v>35</v>
      </c>
    </row>
    <row r="50" spans="1:5">
      <c r="A50" s="3"/>
      <c r="B50" s="17" t="s">
        <v>254</v>
      </c>
      <c r="C50" s="13">
        <v>233148.13</v>
      </c>
      <c r="D50" s="3" t="s">
        <v>114</v>
      </c>
      <c r="E50" s="3" t="s">
        <v>35</v>
      </c>
    </row>
    <row r="51" spans="1:5">
      <c r="A51" s="3"/>
      <c r="B51" s="17" t="s">
        <v>254</v>
      </c>
      <c r="C51" s="13">
        <v>37920</v>
      </c>
      <c r="D51" s="3" t="s">
        <v>114</v>
      </c>
      <c r="E51" s="3" t="s">
        <v>35</v>
      </c>
    </row>
    <row r="52" spans="1:5">
      <c r="A52" s="3"/>
      <c r="B52" s="17" t="s">
        <v>254</v>
      </c>
      <c r="C52" s="13">
        <v>-44910</v>
      </c>
      <c r="D52" s="3" t="s">
        <v>228</v>
      </c>
      <c r="E52" s="3" t="s">
        <v>72</v>
      </c>
    </row>
    <row r="53" spans="1:5">
      <c r="A53" s="3"/>
      <c r="B53" s="17" t="s">
        <v>254</v>
      </c>
      <c r="C53" s="13">
        <v>70158</v>
      </c>
      <c r="D53" s="3" t="s">
        <v>228</v>
      </c>
      <c r="E53" s="3" t="s">
        <v>72</v>
      </c>
    </row>
    <row r="54" spans="1:5">
      <c r="A54" s="3"/>
      <c r="B54" s="17" t="s">
        <v>254</v>
      </c>
      <c r="C54" s="13">
        <v>25761</v>
      </c>
      <c r="D54" s="3" t="s">
        <v>146</v>
      </c>
      <c r="E54" s="3" t="s">
        <v>96</v>
      </c>
    </row>
    <row r="55" spans="1:5">
      <c r="A55" s="3"/>
      <c r="B55" s="17" t="s">
        <v>254</v>
      </c>
      <c r="C55" s="13">
        <v>25657</v>
      </c>
      <c r="D55" s="3" t="s">
        <v>146</v>
      </c>
      <c r="E55" s="3" t="s">
        <v>96</v>
      </c>
    </row>
    <row r="56" spans="1:5">
      <c r="A56" s="3"/>
      <c r="B56" s="17" t="s">
        <v>254</v>
      </c>
      <c r="C56" s="13">
        <v>28000</v>
      </c>
      <c r="D56" s="3" t="s">
        <v>146</v>
      </c>
      <c r="E56" s="3" t="s">
        <v>167</v>
      </c>
    </row>
    <row r="57" spans="1:5">
      <c r="A57" s="3"/>
      <c r="B57" s="17" t="s">
        <v>254</v>
      </c>
      <c r="C57" s="13">
        <v>74520</v>
      </c>
      <c r="D57" s="3" t="s">
        <v>114</v>
      </c>
      <c r="E57" s="3" t="s">
        <v>13</v>
      </c>
    </row>
    <row r="58" spans="1:5">
      <c r="A58" s="3"/>
      <c r="B58" s="17" t="s">
        <v>254</v>
      </c>
      <c r="C58" s="13">
        <v>25055.2</v>
      </c>
      <c r="D58" s="3" t="s">
        <v>212</v>
      </c>
      <c r="E58" s="3" t="s">
        <v>32</v>
      </c>
    </row>
    <row r="59" spans="1:5">
      <c r="A59" s="3"/>
      <c r="B59" s="17" t="s">
        <v>254</v>
      </c>
      <c r="C59" s="13">
        <v>80351.04</v>
      </c>
      <c r="D59" s="3" t="s">
        <v>113</v>
      </c>
      <c r="E59" s="3" t="s">
        <v>91</v>
      </c>
    </row>
    <row r="60" spans="1:5">
      <c r="A60" s="3"/>
      <c r="B60" s="17" t="s">
        <v>254</v>
      </c>
      <c r="C60" s="13">
        <v>39673.62</v>
      </c>
      <c r="D60" s="3" t="s">
        <v>114</v>
      </c>
      <c r="E60" s="3" t="s">
        <v>90</v>
      </c>
    </row>
    <row r="61" spans="1:5">
      <c r="A61" s="3"/>
      <c r="B61" s="17" t="s">
        <v>254</v>
      </c>
      <c r="C61" s="13">
        <v>25500</v>
      </c>
      <c r="D61" s="3" t="s">
        <v>114</v>
      </c>
      <c r="E61" s="3" t="s">
        <v>238</v>
      </c>
    </row>
    <row r="62" spans="1:3">
      <c r="A62" s="3"/>
      <c r="B62" s="17"/>
      <c r="C62" s="13"/>
    </row>
    <row r="63" spans="1:3">
      <c r="A63" s="3"/>
      <c r="B63" s="17"/>
      <c r="C63" s="13"/>
    </row>
    <row r="64" spans="1:3">
      <c r="A64" s="3"/>
      <c r="B64" s="17"/>
      <c r="C64" s="13"/>
    </row>
    <row r="65" spans="1:3">
      <c r="A65" s="3"/>
      <c r="B65" s="17"/>
      <c r="C65" s="13"/>
    </row>
    <row r="66" spans="1:3">
      <c r="A66" s="3"/>
      <c r="B66" s="17"/>
      <c r="C66" s="13"/>
    </row>
    <row r="67" spans="1:3">
      <c r="A67" s="3"/>
      <c r="B67" s="17"/>
      <c r="C67" s="13"/>
    </row>
    <row r="68" spans="1:3">
      <c r="A68" s="3"/>
      <c r="B68" s="17"/>
      <c r="C68" s="13"/>
    </row>
    <row r="69" spans="1:3">
      <c r="A69" s="3"/>
      <c r="B69" s="17"/>
      <c r="C69" s="13"/>
    </row>
    <row r="70" spans="1:3">
      <c r="A70" s="3"/>
      <c r="B70" s="17"/>
      <c r="C70" s="13"/>
    </row>
    <row r="71" spans="1:3">
      <c r="A71" s="3"/>
      <c r="B71" s="17"/>
      <c r="C71" s="13"/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3">
      <c r="A78" s="3"/>
      <c r="B78" s="15"/>
      <c r="C78" s="8"/>
    </row>
    <row r="79" spans="1:3">
      <c r="A79" s="3"/>
      <c r="B79" s="15"/>
      <c r="C79" s="8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</sheetData>
  <autoFilter ref="A8:H1098">
    <sortState ref="A9:H1098">
      <sortCondition ref="E9:E1098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8"/>
  <sheetViews>
    <sheetView topLeftCell="A4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44805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 ht="17.25" customHeigh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253</v>
      </c>
      <c r="C9" s="13">
        <v>41244</v>
      </c>
      <c r="D9" s="3" t="s">
        <v>114</v>
      </c>
      <c r="E9" s="3" t="s">
        <v>40</v>
      </c>
    </row>
    <row r="10" spans="1:5">
      <c r="A10" s="3"/>
      <c r="B10" s="17" t="s">
        <v>253</v>
      </c>
      <c r="C10" s="13">
        <v>56798.85</v>
      </c>
      <c r="D10" s="3" t="s">
        <v>111</v>
      </c>
      <c r="E10" s="3" t="s">
        <v>175</v>
      </c>
    </row>
    <row r="11" spans="1:5">
      <c r="A11" s="3"/>
      <c r="B11" s="17" t="s">
        <v>253</v>
      </c>
      <c r="C11" s="13">
        <v>131702.5</v>
      </c>
      <c r="D11" s="3" t="s">
        <v>114</v>
      </c>
      <c r="E11" s="3" t="s">
        <v>248</v>
      </c>
    </row>
    <row r="12" spans="1:5">
      <c r="A12" s="3"/>
      <c r="B12" s="17" t="s">
        <v>253</v>
      </c>
      <c r="C12" s="13">
        <v>192343.5</v>
      </c>
      <c r="D12" s="3" t="s">
        <v>114</v>
      </c>
      <c r="E12" s="3" t="s">
        <v>248</v>
      </c>
    </row>
    <row r="13" spans="1:5">
      <c r="A13" s="3"/>
      <c r="B13" s="17" t="s">
        <v>253</v>
      </c>
      <c r="C13" s="13">
        <v>46906.78</v>
      </c>
      <c r="D13" s="3" t="s">
        <v>113</v>
      </c>
      <c r="E13" s="3" t="s">
        <v>87</v>
      </c>
    </row>
    <row r="14" spans="1:5">
      <c r="A14" s="3"/>
      <c r="B14" s="17" t="s">
        <v>253</v>
      </c>
      <c r="C14" s="13">
        <v>36575.47</v>
      </c>
      <c r="D14" s="3" t="s">
        <v>201</v>
      </c>
      <c r="E14" s="3" t="s">
        <v>217</v>
      </c>
    </row>
    <row r="15" spans="1:5">
      <c r="A15" s="3"/>
      <c r="B15" s="17" t="s">
        <v>253</v>
      </c>
      <c r="C15" s="13">
        <v>26594.68</v>
      </c>
      <c r="D15" s="3" t="s">
        <v>202</v>
      </c>
      <c r="E15" s="3" t="s">
        <v>7</v>
      </c>
    </row>
    <row r="16" spans="1:5">
      <c r="A16" s="3"/>
      <c r="B16" s="17" t="s">
        <v>253</v>
      </c>
      <c r="C16" s="13">
        <v>26215.98</v>
      </c>
      <c r="D16" s="3" t="s">
        <v>202</v>
      </c>
      <c r="E16" s="3" t="s">
        <v>7</v>
      </c>
    </row>
    <row r="17" spans="1:5">
      <c r="A17" s="3"/>
      <c r="B17" s="17" t="s">
        <v>253</v>
      </c>
      <c r="C17" s="13">
        <v>26594.68</v>
      </c>
      <c r="D17" s="3" t="s">
        <v>202</v>
      </c>
      <c r="E17" s="3" t="s">
        <v>7</v>
      </c>
    </row>
    <row r="18" spans="1:5">
      <c r="A18" s="3"/>
      <c r="B18" s="17" t="s">
        <v>253</v>
      </c>
      <c r="C18" s="13">
        <v>26215.98</v>
      </c>
      <c r="D18" s="3" t="s">
        <v>202</v>
      </c>
      <c r="E18" s="3" t="s">
        <v>7</v>
      </c>
    </row>
    <row r="19" spans="1:5">
      <c r="A19" s="3"/>
      <c r="B19" s="17" t="s">
        <v>253</v>
      </c>
      <c r="C19" s="13">
        <v>85498.87</v>
      </c>
      <c r="D19" s="3" t="s">
        <v>214</v>
      </c>
      <c r="E19" s="3" t="s">
        <v>33</v>
      </c>
    </row>
    <row r="20" spans="1:5">
      <c r="A20" s="3"/>
      <c r="B20" s="17" t="s">
        <v>253</v>
      </c>
      <c r="C20" s="13">
        <v>112239.55</v>
      </c>
      <c r="D20" s="3" t="s">
        <v>120</v>
      </c>
      <c r="E20" s="3" t="s">
        <v>6</v>
      </c>
    </row>
    <row r="21" spans="1:5">
      <c r="A21" s="3"/>
      <c r="B21" s="17" t="s">
        <v>253</v>
      </c>
      <c r="C21" s="13">
        <v>109548.6</v>
      </c>
      <c r="D21" s="3" t="s">
        <v>122</v>
      </c>
      <c r="E21" s="3" t="s">
        <v>39</v>
      </c>
    </row>
    <row r="22" spans="1:5">
      <c r="A22" s="3"/>
      <c r="B22" s="17" t="s">
        <v>253</v>
      </c>
      <c r="C22" s="13">
        <v>146986.81</v>
      </c>
      <c r="D22" s="3" t="s">
        <v>125</v>
      </c>
      <c r="E22" s="3" t="s">
        <v>8</v>
      </c>
    </row>
    <row r="23" spans="1:5">
      <c r="A23" s="3"/>
      <c r="B23" s="17" t="s">
        <v>253</v>
      </c>
      <c r="C23" s="13">
        <v>51807.75</v>
      </c>
      <c r="D23" s="3" t="s">
        <v>205</v>
      </c>
      <c r="E23" s="3" t="s">
        <v>62</v>
      </c>
    </row>
    <row r="24" spans="1:5">
      <c r="A24" s="3"/>
      <c r="B24" s="17" t="s">
        <v>253</v>
      </c>
      <c r="C24" s="13">
        <v>-45423.04</v>
      </c>
      <c r="D24" s="3" t="s">
        <v>127</v>
      </c>
      <c r="E24" s="3" t="s">
        <v>59</v>
      </c>
    </row>
    <row r="25" spans="1:5">
      <c r="A25" s="3"/>
      <c r="B25" s="17" t="s">
        <v>253</v>
      </c>
      <c r="C25" s="13">
        <v>45500</v>
      </c>
      <c r="D25" s="3" t="s">
        <v>127</v>
      </c>
      <c r="E25" s="3" t="s">
        <v>59</v>
      </c>
    </row>
    <row r="26" spans="1:5">
      <c r="A26" s="3"/>
      <c r="B26" s="17" t="s">
        <v>253</v>
      </c>
      <c r="C26" s="13">
        <v>45423.04</v>
      </c>
      <c r="D26" s="3" t="s">
        <v>127</v>
      </c>
      <c r="E26" s="3" t="s">
        <v>59</v>
      </c>
    </row>
    <row r="27" spans="1:5">
      <c r="A27" s="3"/>
      <c r="B27" s="17" t="s">
        <v>253</v>
      </c>
      <c r="C27" s="13">
        <v>45423.03</v>
      </c>
      <c r="D27" s="3" t="s">
        <v>127</v>
      </c>
      <c r="E27" s="3" t="s">
        <v>59</v>
      </c>
    </row>
    <row r="28" spans="1:5">
      <c r="A28" s="3"/>
      <c r="B28" s="17" t="s">
        <v>253</v>
      </c>
      <c r="C28" s="13">
        <v>57699.2</v>
      </c>
      <c r="D28" s="3" t="s">
        <v>114</v>
      </c>
      <c r="E28" s="3" t="s">
        <v>12</v>
      </c>
    </row>
    <row r="29" spans="1:5">
      <c r="A29" s="3"/>
      <c r="B29" s="17" t="s">
        <v>253</v>
      </c>
      <c r="C29" s="13">
        <v>39100</v>
      </c>
      <c r="D29" s="3" t="s">
        <v>256</v>
      </c>
      <c r="E29" s="3" t="s">
        <v>29</v>
      </c>
    </row>
    <row r="30" spans="1:5">
      <c r="A30" s="3"/>
      <c r="B30" s="17" t="s">
        <v>253</v>
      </c>
      <c r="C30" s="13">
        <v>26500</v>
      </c>
      <c r="D30" s="3" t="s">
        <v>256</v>
      </c>
      <c r="E30" s="3" t="s">
        <v>29</v>
      </c>
    </row>
    <row r="31" spans="1:5">
      <c r="A31" s="3"/>
      <c r="B31" s="17" t="s">
        <v>253</v>
      </c>
      <c r="C31" s="13">
        <v>53450</v>
      </c>
      <c r="D31" s="3" t="s">
        <v>257</v>
      </c>
      <c r="E31" s="3" t="s">
        <v>259</v>
      </c>
    </row>
    <row r="32" spans="1:5">
      <c r="A32" s="3"/>
      <c r="B32" s="17" t="s">
        <v>253</v>
      </c>
      <c r="C32" s="13">
        <v>25290</v>
      </c>
      <c r="D32" s="3" t="s">
        <v>111</v>
      </c>
      <c r="E32" s="3" t="s">
        <v>260</v>
      </c>
    </row>
    <row r="33" spans="1:5">
      <c r="A33" s="3"/>
      <c r="B33" s="17" t="s">
        <v>253</v>
      </c>
      <c r="C33" s="13">
        <v>125848.79</v>
      </c>
      <c r="D33" s="3" t="s">
        <v>129</v>
      </c>
      <c r="E33" s="3" t="s">
        <v>9</v>
      </c>
    </row>
    <row r="34" spans="1:5">
      <c r="A34" s="3"/>
      <c r="B34" s="17" t="s">
        <v>253</v>
      </c>
      <c r="C34" s="13">
        <v>58021</v>
      </c>
      <c r="D34" s="3" t="s">
        <v>111</v>
      </c>
      <c r="E34" s="3" t="s">
        <v>92</v>
      </c>
    </row>
    <row r="35" spans="1:5">
      <c r="A35" s="3"/>
      <c r="B35" s="17" t="s">
        <v>253</v>
      </c>
      <c r="C35" s="13">
        <v>144668.71</v>
      </c>
      <c r="D35" s="3" t="s">
        <v>132</v>
      </c>
      <c r="E35" s="3" t="s">
        <v>5</v>
      </c>
    </row>
    <row r="36" spans="1:5">
      <c r="A36" s="3"/>
      <c r="B36" s="17" t="s">
        <v>253</v>
      </c>
      <c r="C36" s="13">
        <v>97173.05</v>
      </c>
      <c r="D36" s="3" t="s">
        <v>206</v>
      </c>
      <c r="E36" s="3" t="s">
        <v>3</v>
      </c>
    </row>
    <row r="37" spans="1:5">
      <c r="A37" s="3"/>
      <c r="B37" s="17" t="s">
        <v>253</v>
      </c>
      <c r="C37" s="13">
        <v>50028.87</v>
      </c>
      <c r="D37" s="3" t="s">
        <v>189</v>
      </c>
      <c r="E37" s="3" t="s">
        <v>37</v>
      </c>
    </row>
    <row r="38" spans="1:5">
      <c r="A38" s="3"/>
      <c r="B38" s="17" t="s">
        <v>253</v>
      </c>
      <c r="C38" s="13">
        <v>32303.14</v>
      </c>
      <c r="D38" s="3" t="s">
        <v>207</v>
      </c>
      <c r="E38" s="3" t="s">
        <v>82</v>
      </c>
    </row>
    <row r="39" spans="1:5">
      <c r="A39" s="3"/>
      <c r="B39" s="17" t="s">
        <v>253</v>
      </c>
      <c r="C39" s="13">
        <v>43466.57</v>
      </c>
      <c r="D39" s="3" t="s">
        <v>207</v>
      </c>
      <c r="E39" s="3" t="s">
        <v>82</v>
      </c>
    </row>
    <row r="40" spans="1:5">
      <c r="A40" s="3"/>
      <c r="B40" s="17" t="s">
        <v>253</v>
      </c>
      <c r="C40" s="13">
        <v>244418.19</v>
      </c>
      <c r="D40" s="3" t="s">
        <v>226</v>
      </c>
      <c r="E40" s="3" t="s">
        <v>69</v>
      </c>
    </row>
    <row r="41" spans="1:5">
      <c r="A41" s="3"/>
      <c r="B41" s="17" t="s">
        <v>253</v>
      </c>
      <c r="C41" s="13">
        <v>28686.44</v>
      </c>
      <c r="D41" s="3" t="s">
        <v>193</v>
      </c>
      <c r="E41" s="3" t="s">
        <v>15</v>
      </c>
    </row>
    <row r="42" spans="1:5">
      <c r="A42" s="3"/>
      <c r="B42" s="17" t="s">
        <v>253</v>
      </c>
      <c r="C42" s="13">
        <v>28800</v>
      </c>
      <c r="D42" s="3" t="s">
        <v>209</v>
      </c>
      <c r="E42" s="3" t="s">
        <v>220</v>
      </c>
    </row>
    <row r="43" spans="1:5">
      <c r="A43" s="3"/>
      <c r="B43" s="17" t="s">
        <v>253</v>
      </c>
      <c r="C43" s="13">
        <v>86716.77</v>
      </c>
      <c r="D43" s="3" t="s">
        <v>114</v>
      </c>
      <c r="E43" s="3" t="s">
        <v>46</v>
      </c>
    </row>
    <row r="44" spans="1:5">
      <c r="A44" s="3"/>
      <c r="B44" s="17" t="s">
        <v>253</v>
      </c>
      <c r="C44" s="13">
        <v>121637.7</v>
      </c>
      <c r="D44" s="3" t="s">
        <v>210</v>
      </c>
      <c r="E44" s="3" t="s">
        <v>14</v>
      </c>
    </row>
    <row r="45" spans="1:5">
      <c r="A45" s="3"/>
      <c r="B45" s="17" t="s">
        <v>253</v>
      </c>
      <c r="C45" s="13">
        <v>48900</v>
      </c>
      <c r="D45" s="3" t="s">
        <v>211</v>
      </c>
      <c r="E45" s="3" t="s">
        <v>261</v>
      </c>
    </row>
    <row r="46" spans="1:5">
      <c r="A46" s="3"/>
      <c r="B46" s="17" t="s">
        <v>253</v>
      </c>
      <c r="C46" s="13">
        <v>37257</v>
      </c>
      <c r="D46" s="3" t="s">
        <v>114</v>
      </c>
      <c r="E46" s="3" t="s">
        <v>65</v>
      </c>
    </row>
    <row r="47" spans="1:5">
      <c r="A47" s="3"/>
      <c r="B47" s="17" t="s">
        <v>253</v>
      </c>
      <c r="C47" s="13">
        <v>79696.02</v>
      </c>
      <c r="D47" s="3" t="s">
        <v>149</v>
      </c>
      <c r="E47" s="3" t="s">
        <v>35</v>
      </c>
    </row>
    <row r="48" spans="1:5">
      <c r="A48" s="3"/>
      <c r="B48" s="17" t="s">
        <v>253</v>
      </c>
      <c r="C48" s="13">
        <v>164203.13</v>
      </c>
      <c r="D48" s="3" t="s">
        <v>114</v>
      </c>
      <c r="E48" s="3" t="s">
        <v>35</v>
      </c>
    </row>
    <row r="49" spans="1:5">
      <c r="A49" s="3"/>
      <c r="B49" s="17" t="s">
        <v>253</v>
      </c>
      <c r="C49" s="13">
        <v>224437.5</v>
      </c>
      <c r="D49" s="3" t="s">
        <v>114</v>
      </c>
      <c r="E49" s="3" t="s">
        <v>35</v>
      </c>
    </row>
    <row r="50" spans="1:5">
      <c r="A50" s="3"/>
      <c r="B50" s="17" t="s">
        <v>253</v>
      </c>
      <c r="C50" s="13">
        <v>37235</v>
      </c>
      <c r="D50" s="3" t="s">
        <v>114</v>
      </c>
      <c r="E50" s="3" t="s">
        <v>35</v>
      </c>
    </row>
    <row r="51" spans="1:5">
      <c r="A51" s="3"/>
      <c r="B51" s="17" t="s">
        <v>253</v>
      </c>
      <c r="C51" s="13">
        <v>-30993.35</v>
      </c>
      <c r="D51" s="3" t="s">
        <v>110</v>
      </c>
      <c r="E51" s="3" t="s">
        <v>262</v>
      </c>
    </row>
    <row r="52" spans="1:5">
      <c r="A52" s="3"/>
      <c r="B52" s="17" t="s">
        <v>253</v>
      </c>
      <c r="C52" s="13">
        <v>30993.35</v>
      </c>
      <c r="D52" s="3" t="s">
        <v>110</v>
      </c>
      <c r="E52" s="3" t="s">
        <v>262</v>
      </c>
    </row>
    <row r="53" spans="1:5">
      <c r="A53" s="3"/>
      <c r="B53" s="17" t="s">
        <v>253</v>
      </c>
      <c r="C53" s="13">
        <v>47250</v>
      </c>
      <c r="D53" s="3" t="s">
        <v>258</v>
      </c>
      <c r="E53" s="3" t="s">
        <v>263</v>
      </c>
    </row>
    <row r="54" spans="1:5">
      <c r="A54" s="3"/>
      <c r="B54" s="17" t="s">
        <v>253</v>
      </c>
      <c r="C54" s="13">
        <v>51060</v>
      </c>
      <c r="D54" s="3" t="s">
        <v>114</v>
      </c>
      <c r="E54" s="3" t="s">
        <v>13</v>
      </c>
    </row>
    <row r="55" spans="1:5">
      <c r="A55" s="3"/>
      <c r="B55" s="17" t="s">
        <v>253</v>
      </c>
      <c r="C55" s="13">
        <v>34000</v>
      </c>
      <c r="D55" s="3" t="s">
        <v>214</v>
      </c>
      <c r="E55" s="3" t="s">
        <v>90</v>
      </c>
    </row>
    <row r="56" spans="1:5">
      <c r="A56" s="3"/>
      <c r="B56" s="17" t="s">
        <v>253</v>
      </c>
      <c r="C56" s="13">
        <v>48751</v>
      </c>
      <c r="D56" s="3" t="s">
        <v>214</v>
      </c>
      <c r="E56" s="3" t="s">
        <v>90</v>
      </c>
    </row>
    <row r="57" spans="1:5">
      <c r="A57" s="3"/>
      <c r="B57" s="17" t="s">
        <v>253</v>
      </c>
      <c r="C57" s="13">
        <v>26134.87</v>
      </c>
      <c r="D57" s="3" t="s">
        <v>114</v>
      </c>
      <c r="E57" s="3" t="s">
        <v>90</v>
      </c>
    </row>
    <row r="58" spans="1:5">
      <c r="A58" s="3"/>
      <c r="B58" s="17" t="s">
        <v>253</v>
      </c>
      <c r="C58" s="13">
        <v>102000</v>
      </c>
      <c r="D58" s="3" t="s">
        <v>114</v>
      </c>
      <c r="E58" s="3" t="s">
        <v>100</v>
      </c>
    </row>
    <row r="59" spans="1:3">
      <c r="A59" s="3"/>
      <c r="B59" s="17"/>
      <c r="C59" s="13"/>
    </row>
    <row r="60" spans="1:3">
      <c r="A60" s="3"/>
      <c r="B60" s="17"/>
      <c r="C60" s="13"/>
    </row>
    <row r="61" spans="1:3">
      <c r="A61" s="3"/>
      <c r="B61" s="17"/>
      <c r="C61" s="13"/>
    </row>
    <row r="62" spans="1:3">
      <c r="A62" s="3"/>
      <c r="B62" s="17"/>
      <c r="C62" s="13"/>
    </row>
    <row r="63" spans="1:3">
      <c r="A63" s="3"/>
      <c r="B63" s="17"/>
      <c r="C63" s="13"/>
    </row>
    <row r="64" spans="1:3">
      <c r="A64" s="3"/>
      <c r="B64" s="17"/>
      <c r="C64" s="13"/>
    </row>
    <row r="65" spans="1:3">
      <c r="A65" s="3"/>
      <c r="B65" s="17"/>
      <c r="C65" s="13"/>
    </row>
    <row r="66" spans="1:3">
      <c r="A66" s="3"/>
      <c r="B66" s="17"/>
      <c r="C66" s="13"/>
    </row>
    <row r="67" spans="1:3">
      <c r="A67" s="3"/>
      <c r="B67" s="17"/>
      <c r="C67" s="13"/>
    </row>
    <row r="68" spans="1:3">
      <c r="A68" s="3"/>
      <c r="B68" s="17"/>
      <c r="C68" s="13"/>
    </row>
    <row r="69" spans="1:3">
      <c r="A69" s="3"/>
      <c r="B69" s="17"/>
      <c r="C69" s="13"/>
    </row>
    <row r="70" spans="1:3">
      <c r="A70" s="3"/>
      <c r="B70" s="17"/>
      <c r="C70" s="13"/>
    </row>
    <row r="71" spans="1:3">
      <c r="A71" s="3"/>
      <c r="B71" s="17"/>
      <c r="C71" s="13"/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3">
      <c r="A78" s="3"/>
      <c r="B78" s="15"/>
      <c r="C78" s="8"/>
    </row>
    <row r="79" spans="1:3">
      <c r="A79" s="3"/>
      <c r="B79" s="15"/>
      <c r="C79" s="8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</sheetData>
  <autoFilter ref="A8:H1098">
    <sortState ref="A9:H1098">
      <sortCondition ref="E9:E1098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8"/>
  <sheetViews>
    <sheetView topLeftCell="A4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44774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 ht="17.25" customHeigh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239</v>
      </c>
      <c r="C9" s="13">
        <v>43922</v>
      </c>
      <c r="D9" s="3" t="s">
        <v>114</v>
      </c>
      <c r="E9" s="3" t="s">
        <v>40</v>
      </c>
    </row>
    <row r="10" spans="1:5">
      <c r="A10" s="3"/>
      <c r="B10" s="17" t="s">
        <v>239</v>
      </c>
      <c r="C10" s="13">
        <v>26400</v>
      </c>
      <c r="D10" s="3" t="s">
        <v>113</v>
      </c>
      <c r="E10" s="3" t="s">
        <v>247</v>
      </c>
    </row>
    <row r="11" spans="1:5">
      <c r="A11" s="3"/>
      <c r="B11" s="17" t="s">
        <v>239</v>
      </c>
      <c r="C11" s="13">
        <v>40064</v>
      </c>
      <c r="D11" s="3" t="s">
        <v>111</v>
      </c>
      <c r="E11" s="3" t="s">
        <v>175</v>
      </c>
    </row>
    <row r="12" spans="1:5">
      <c r="A12" s="3"/>
      <c r="B12" s="17" t="s">
        <v>239</v>
      </c>
      <c r="C12" s="13">
        <v>65406.74</v>
      </c>
      <c r="D12" s="3" t="s">
        <v>114</v>
      </c>
      <c r="E12" s="3" t="s">
        <v>248</v>
      </c>
    </row>
    <row r="13" spans="1:5">
      <c r="A13" s="3"/>
      <c r="B13" s="17" t="s">
        <v>239</v>
      </c>
      <c r="C13" s="13">
        <v>44705.33</v>
      </c>
      <c r="D13" s="3" t="s">
        <v>240</v>
      </c>
      <c r="E13" s="3" t="s">
        <v>249</v>
      </c>
    </row>
    <row r="14" spans="1:5">
      <c r="A14" s="3"/>
      <c r="B14" s="17" t="s">
        <v>239</v>
      </c>
      <c r="C14" s="13">
        <v>39037.21</v>
      </c>
      <c r="D14" s="3" t="s">
        <v>202</v>
      </c>
      <c r="E14" s="3" t="s">
        <v>7</v>
      </c>
    </row>
    <row r="15" spans="1:5">
      <c r="A15" s="3"/>
      <c r="B15" s="17" t="s">
        <v>239</v>
      </c>
      <c r="C15" s="13">
        <v>49427.9</v>
      </c>
      <c r="D15" s="3" t="s">
        <v>116</v>
      </c>
      <c r="E15" s="3" t="s">
        <v>7</v>
      </c>
    </row>
    <row r="16" spans="1:5">
      <c r="A16" s="3"/>
      <c r="B16" s="17" t="s">
        <v>239</v>
      </c>
      <c r="C16" s="13">
        <v>32858.54</v>
      </c>
      <c r="D16" s="3" t="s">
        <v>113</v>
      </c>
      <c r="E16" s="3" t="s">
        <v>250</v>
      </c>
    </row>
    <row r="17" spans="1:5">
      <c r="A17" s="3"/>
      <c r="B17" s="17" t="s">
        <v>239</v>
      </c>
      <c r="C17" s="13">
        <v>25463.1</v>
      </c>
      <c r="D17" s="3" t="s">
        <v>117</v>
      </c>
      <c r="E17" s="3" t="s">
        <v>86</v>
      </c>
    </row>
    <row r="18" spans="1:5">
      <c r="A18" s="3"/>
      <c r="B18" s="17" t="s">
        <v>239</v>
      </c>
      <c r="C18" s="13">
        <v>35492.82</v>
      </c>
      <c r="D18" s="3" t="s">
        <v>118</v>
      </c>
      <c r="E18" s="3" t="s">
        <v>86</v>
      </c>
    </row>
    <row r="19" spans="1:5">
      <c r="A19" s="3"/>
      <c r="B19" s="17" t="s">
        <v>239</v>
      </c>
      <c r="C19" s="13">
        <v>90509.84</v>
      </c>
      <c r="D19" s="3" t="s">
        <v>214</v>
      </c>
      <c r="E19" s="3" t="s">
        <v>33</v>
      </c>
    </row>
    <row r="20" spans="1:5">
      <c r="A20" s="3"/>
      <c r="B20" s="17" t="s">
        <v>239</v>
      </c>
      <c r="C20" s="13">
        <v>97486.55</v>
      </c>
      <c r="D20" s="3" t="s">
        <v>120</v>
      </c>
      <c r="E20" s="3" t="s">
        <v>6</v>
      </c>
    </row>
    <row r="21" spans="1:5">
      <c r="A21" s="3"/>
      <c r="B21" s="17" t="s">
        <v>239</v>
      </c>
      <c r="C21" s="13">
        <v>32286.24</v>
      </c>
      <c r="D21" s="3" t="s">
        <v>122</v>
      </c>
      <c r="E21" s="3" t="s">
        <v>39</v>
      </c>
    </row>
    <row r="22" spans="1:5">
      <c r="A22" s="3"/>
      <c r="B22" s="17" t="s">
        <v>239</v>
      </c>
      <c r="C22" s="13">
        <v>100049.75</v>
      </c>
      <c r="D22" s="3" t="s">
        <v>122</v>
      </c>
      <c r="E22" s="3" t="s">
        <v>39</v>
      </c>
    </row>
    <row r="23" spans="1:5">
      <c r="A23" s="3"/>
      <c r="B23" s="17" t="s">
        <v>239</v>
      </c>
      <c r="C23" s="13">
        <v>138816.15</v>
      </c>
      <c r="D23" s="3" t="s">
        <v>125</v>
      </c>
      <c r="E23" s="3" t="s">
        <v>8</v>
      </c>
    </row>
    <row r="24" spans="1:5">
      <c r="A24" s="3"/>
      <c r="B24" s="17" t="s">
        <v>239</v>
      </c>
      <c r="C24" s="13">
        <v>70605.6</v>
      </c>
      <c r="D24" s="3" t="s">
        <v>114</v>
      </c>
      <c r="E24" s="3" t="s">
        <v>12</v>
      </c>
    </row>
    <row r="25" spans="1:5">
      <c r="A25" s="3"/>
      <c r="B25" s="17" t="s">
        <v>239</v>
      </c>
      <c r="C25" s="13">
        <v>40700</v>
      </c>
      <c r="D25" s="3" t="s">
        <v>241</v>
      </c>
      <c r="E25" s="3" t="s">
        <v>4</v>
      </c>
    </row>
    <row r="26" spans="1:5">
      <c r="A26" s="3"/>
      <c r="B26" s="17" t="s">
        <v>239</v>
      </c>
      <c r="C26" s="13">
        <v>35714.3</v>
      </c>
      <c r="D26" s="3" t="s">
        <v>227</v>
      </c>
      <c r="E26" s="3" t="s">
        <v>235</v>
      </c>
    </row>
    <row r="27" spans="1:5">
      <c r="A27" s="3"/>
      <c r="B27" s="17" t="s">
        <v>239</v>
      </c>
      <c r="C27" s="13">
        <v>80944.21</v>
      </c>
      <c r="D27" s="3" t="s">
        <v>129</v>
      </c>
      <c r="E27" s="3" t="s">
        <v>9</v>
      </c>
    </row>
    <row r="28" spans="1:5">
      <c r="A28" s="3"/>
      <c r="B28" s="17" t="s">
        <v>239</v>
      </c>
      <c r="C28" s="13">
        <v>27785.48</v>
      </c>
      <c r="D28" s="3" t="s">
        <v>225</v>
      </c>
      <c r="E28" s="3" t="s">
        <v>9</v>
      </c>
    </row>
    <row r="29" spans="1:5">
      <c r="A29" s="3"/>
      <c r="B29" s="17" t="s">
        <v>239</v>
      </c>
      <c r="C29" s="13">
        <v>147402.49</v>
      </c>
      <c r="D29" s="3" t="s">
        <v>186</v>
      </c>
      <c r="E29" s="3" t="s">
        <v>251</v>
      </c>
    </row>
    <row r="30" spans="1:5">
      <c r="A30" s="3"/>
      <c r="B30" s="17" t="s">
        <v>239</v>
      </c>
      <c r="C30" s="13">
        <v>93253.95</v>
      </c>
      <c r="D30" s="3" t="s">
        <v>205</v>
      </c>
      <c r="E30" s="3" t="s">
        <v>17</v>
      </c>
    </row>
    <row r="31" spans="1:5">
      <c r="A31" s="3"/>
      <c r="B31" s="17" t="s">
        <v>239</v>
      </c>
      <c r="C31" s="13">
        <v>40400.8</v>
      </c>
      <c r="D31" s="3" t="s">
        <v>205</v>
      </c>
      <c r="E31" s="3" t="s">
        <v>17</v>
      </c>
    </row>
    <row r="32" spans="1:5">
      <c r="A32" s="3"/>
      <c r="B32" s="17" t="s">
        <v>239</v>
      </c>
      <c r="C32" s="13">
        <v>127001.24</v>
      </c>
      <c r="D32" s="3" t="s">
        <v>132</v>
      </c>
      <c r="E32" s="3" t="s">
        <v>5</v>
      </c>
    </row>
    <row r="33" spans="1:5">
      <c r="A33" s="3"/>
      <c r="B33" s="17" t="s">
        <v>239</v>
      </c>
      <c r="C33" s="13">
        <v>70653.48</v>
      </c>
      <c r="D33" s="3" t="s">
        <v>206</v>
      </c>
      <c r="E33" s="3" t="s">
        <v>3</v>
      </c>
    </row>
    <row r="34" spans="1:5">
      <c r="A34" s="3"/>
      <c r="B34" s="17" t="s">
        <v>239</v>
      </c>
      <c r="C34" s="13">
        <v>29470</v>
      </c>
      <c r="D34" s="3" t="s">
        <v>228</v>
      </c>
      <c r="E34" s="3" t="s">
        <v>71</v>
      </c>
    </row>
    <row r="35" spans="1:5">
      <c r="A35" s="3"/>
      <c r="B35" s="17" t="s">
        <v>239</v>
      </c>
      <c r="C35" s="13">
        <v>66745.3</v>
      </c>
      <c r="D35" s="3" t="s">
        <v>228</v>
      </c>
      <c r="E35" s="3" t="s">
        <v>71</v>
      </c>
    </row>
    <row r="36" spans="1:5">
      <c r="A36" s="3"/>
      <c r="B36" s="17" t="s">
        <v>239</v>
      </c>
      <c r="C36" s="13">
        <v>29907.42</v>
      </c>
      <c r="D36" s="3" t="s">
        <v>189</v>
      </c>
      <c r="E36" s="3" t="s">
        <v>37</v>
      </c>
    </row>
    <row r="37" spans="1:5">
      <c r="A37" s="3"/>
      <c r="B37" s="17" t="s">
        <v>239</v>
      </c>
      <c r="C37" s="13">
        <v>42000</v>
      </c>
      <c r="D37" s="3" t="s">
        <v>130</v>
      </c>
      <c r="E37" s="3" t="s">
        <v>76</v>
      </c>
    </row>
    <row r="38" spans="1:5">
      <c r="A38" s="3"/>
      <c r="B38" s="17" t="s">
        <v>239</v>
      </c>
      <c r="C38" s="13">
        <v>64383.4</v>
      </c>
      <c r="D38" s="3" t="s">
        <v>142</v>
      </c>
      <c r="E38" s="3" t="s">
        <v>69</v>
      </c>
    </row>
    <row r="39" spans="1:5">
      <c r="A39" s="3"/>
      <c r="B39" s="17" t="s">
        <v>239</v>
      </c>
      <c r="C39" s="13">
        <v>31074.53</v>
      </c>
      <c r="D39" s="3" t="s">
        <v>242</v>
      </c>
      <c r="E39" s="3" t="s">
        <v>69</v>
      </c>
    </row>
    <row r="40" spans="1:5">
      <c r="A40" s="3"/>
      <c r="B40" s="17" t="s">
        <v>239</v>
      </c>
      <c r="C40" s="13">
        <v>33764.88</v>
      </c>
      <c r="D40" s="3" t="s">
        <v>242</v>
      </c>
      <c r="E40" s="3" t="s">
        <v>69</v>
      </c>
    </row>
    <row r="41" spans="1:5">
      <c r="A41" s="3"/>
      <c r="B41" s="17" t="s">
        <v>239</v>
      </c>
      <c r="C41" s="13">
        <v>63258.62</v>
      </c>
      <c r="D41" s="3" t="s">
        <v>142</v>
      </c>
      <c r="E41" s="3" t="s">
        <v>69</v>
      </c>
    </row>
    <row r="42" spans="1:5">
      <c r="A42" s="3"/>
      <c r="B42" s="17" t="s">
        <v>239</v>
      </c>
      <c r="C42" s="13">
        <v>26757.2</v>
      </c>
      <c r="D42" s="3" t="s">
        <v>243</v>
      </c>
      <c r="E42" s="3" t="s">
        <v>69</v>
      </c>
    </row>
    <row r="43" spans="1:5">
      <c r="A43" s="3"/>
      <c r="B43" s="17" t="s">
        <v>239</v>
      </c>
      <c r="C43" s="13">
        <v>33098.74</v>
      </c>
      <c r="D43" s="3" t="s">
        <v>242</v>
      </c>
      <c r="E43" s="3" t="s">
        <v>69</v>
      </c>
    </row>
    <row r="44" spans="1:5">
      <c r="A44" s="3"/>
      <c r="B44" s="17" t="s">
        <v>239</v>
      </c>
      <c r="C44" s="13">
        <v>64796.33</v>
      </c>
      <c r="D44" s="3" t="s">
        <v>244</v>
      </c>
      <c r="E44" s="3" t="s">
        <v>69</v>
      </c>
    </row>
    <row r="45" spans="1:5">
      <c r="A45" s="3"/>
      <c r="B45" s="17" t="s">
        <v>239</v>
      </c>
      <c r="C45" s="13">
        <v>49816.11</v>
      </c>
      <c r="D45" s="3" t="s">
        <v>230</v>
      </c>
      <c r="E45" s="3" t="s">
        <v>69</v>
      </c>
    </row>
    <row r="46" spans="1:5">
      <c r="A46" s="3"/>
      <c r="B46" s="17" t="s">
        <v>239</v>
      </c>
      <c r="C46" s="13">
        <v>28574.19</v>
      </c>
      <c r="D46" s="3" t="s">
        <v>230</v>
      </c>
      <c r="E46" s="3" t="s">
        <v>69</v>
      </c>
    </row>
    <row r="47" spans="1:5">
      <c r="A47" s="3"/>
      <c r="B47" s="17" t="s">
        <v>239</v>
      </c>
      <c r="C47" s="13">
        <v>29335.14</v>
      </c>
      <c r="D47" s="3" t="s">
        <v>245</v>
      </c>
      <c r="E47" s="3" t="s">
        <v>69</v>
      </c>
    </row>
    <row r="48" spans="1:5">
      <c r="A48" s="3"/>
      <c r="B48" s="17" t="s">
        <v>239</v>
      </c>
      <c r="C48" s="13">
        <v>50827.16</v>
      </c>
      <c r="D48" s="3" t="s">
        <v>144</v>
      </c>
      <c r="E48" s="3" t="s">
        <v>69</v>
      </c>
    </row>
    <row r="49" spans="1:5">
      <c r="A49" s="3"/>
      <c r="B49" s="17" t="s">
        <v>239</v>
      </c>
      <c r="C49" s="13">
        <v>275884.93</v>
      </c>
      <c r="D49" s="3" t="s">
        <v>226</v>
      </c>
      <c r="E49" s="3" t="s">
        <v>69</v>
      </c>
    </row>
    <row r="50" spans="1:5">
      <c r="A50" s="3"/>
      <c r="B50" s="17" t="s">
        <v>239</v>
      </c>
      <c r="C50" s="13">
        <v>40000</v>
      </c>
      <c r="D50" s="3" t="s">
        <v>193</v>
      </c>
      <c r="E50" s="3" t="s">
        <v>15</v>
      </c>
    </row>
    <row r="51" spans="1:5">
      <c r="A51" s="3"/>
      <c r="B51" s="17" t="s">
        <v>239</v>
      </c>
      <c r="C51" s="13">
        <v>35810.51</v>
      </c>
      <c r="D51" s="3" t="s">
        <v>193</v>
      </c>
      <c r="E51" s="3" t="s">
        <v>15</v>
      </c>
    </row>
    <row r="52" spans="1:5">
      <c r="A52" s="3"/>
      <c r="B52" s="17" t="s">
        <v>239</v>
      </c>
      <c r="C52" s="13">
        <v>32592.44</v>
      </c>
      <c r="D52" s="3" t="s">
        <v>193</v>
      </c>
      <c r="E52" s="3" t="s">
        <v>15</v>
      </c>
    </row>
    <row r="53" spans="1:5">
      <c r="A53" s="3"/>
      <c r="B53" s="17" t="s">
        <v>239</v>
      </c>
      <c r="C53" s="13">
        <v>62460.5</v>
      </c>
      <c r="D53" s="3" t="s">
        <v>210</v>
      </c>
      <c r="E53" s="3" t="s">
        <v>14</v>
      </c>
    </row>
    <row r="54" spans="1:5">
      <c r="A54" s="3"/>
      <c r="B54" s="17" t="s">
        <v>239</v>
      </c>
      <c r="C54" s="13">
        <v>50850</v>
      </c>
      <c r="D54" s="3" t="s">
        <v>214</v>
      </c>
      <c r="E54" s="3" t="s">
        <v>94</v>
      </c>
    </row>
    <row r="55" spans="1:5">
      <c r="A55" s="3"/>
      <c r="B55" s="17" t="s">
        <v>239</v>
      </c>
      <c r="C55" s="13">
        <v>40475</v>
      </c>
      <c r="D55" s="3" t="s">
        <v>114</v>
      </c>
      <c r="E55" s="3" t="s">
        <v>65</v>
      </c>
    </row>
    <row r="56" spans="1:5">
      <c r="A56" s="3"/>
      <c r="B56" s="17" t="s">
        <v>239</v>
      </c>
      <c r="C56" s="13">
        <v>65505.32</v>
      </c>
      <c r="D56" s="3" t="s">
        <v>149</v>
      </c>
      <c r="E56" s="3" t="s">
        <v>35</v>
      </c>
    </row>
    <row r="57" spans="1:5">
      <c r="A57" s="3"/>
      <c r="B57" s="17" t="s">
        <v>239</v>
      </c>
      <c r="C57" s="13">
        <v>76836.66</v>
      </c>
      <c r="D57" s="3" t="s">
        <v>114</v>
      </c>
      <c r="E57" s="3" t="s">
        <v>35</v>
      </c>
    </row>
    <row r="58" spans="1:5">
      <c r="A58" s="3"/>
      <c r="B58" s="17" t="s">
        <v>239</v>
      </c>
      <c r="C58" s="13">
        <v>35199.84</v>
      </c>
      <c r="D58" s="3" t="s">
        <v>114</v>
      </c>
      <c r="E58" s="3" t="s">
        <v>35</v>
      </c>
    </row>
    <row r="59" spans="1:5">
      <c r="A59" s="3"/>
      <c r="B59" s="17" t="s">
        <v>239</v>
      </c>
      <c r="C59" s="13">
        <v>167018.75</v>
      </c>
      <c r="D59" s="3" t="s">
        <v>114</v>
      </c>
      <c r="E59" s="3" t="s">
        <v>35</v>
      </c>
    </row>
    <row r="60" spans="1:5">
      <c r="A60" s="3"/>
      <c r="B60" s="17" t="s">
        <v>239</v>
      </c>
      <c r="C60" s="13">
        <v>223961.77</v>
      </c>
      <c r="D60" s="3" t="s">
        <v>114</v>
      </c>
      <c r="E60" s="3" t="s">
        <v>35</v>
      </c>
    </row>
    <row r="61" spans="1:5">
      <c r="A61" s="3"/>
      <c r="B61" s="17" t="s">
        <v>239</v>
      </c>
      <c r="C61" s="13">
        <v>37590</v>
      </c>
      <c r="D61" s="3" t="s">
        <v>114</v>
      </c>
      <c r="E61" s="3" t="s">
        <v>35</v>
      </c>
    </row>
    <row r="62" spans="1:5">
      <c r="A62" s="3"/>
      <c r="B62" s="17" t="s">
        <v>239</v>
      </c>
      <c r="C62" s="13">
        <v>37590</v>
      </c>
      <c r="D62" s="3" t="s">
        <v>114</v>
      </c>
      <c r="E62" s="3" t="s">
        <v>35</v>
      </c>
    </row>
    <row r="63" spans="1:5">
      <c r="A63" s="3"/>
      <c r="B63" s="17" t="s">
        <v>239</v>
      </c>
      <c r="C63" s="13">
        <v>64182</v>
      </c>
      <c r="D63" s="3" t="s">
        <v>246</v>
      </c>
      <c r="E63" s="3" t="s">
        <v>252</v>
      </c>
    </row>
    <row r="64" spans="1:5">
      <c r="A64" s="3"/>
      <c r="B64" s="17" t="s">
        <v>239</v>
      </c>
      <c r="C64" s="13">
        <v>59800</v>
      </c>
      <c r="D64" s="3" t="s">
        <v>114</v>
      </c>
      <c r="E64" s="3" t="s">
        <v>13</v>
      </c>
    </row>
    <row r="65" spans="1:5">
      <c r="A65" s="3"/>
      <c r="B65" s="17" t="s">
        <v>239</v>
      </c>
      <c r="C65" s="13">
        <v>38226.44</v>
      </c>
      <c r="D65" s="3" t="s">
        <v>212</v>
      </c>
      <c r="E65" s="3" t="s">
        <v>32</v>
      </c>
    </row>
    <row r="66" spans="1:5">
      <c r="A66" s="3"/>
      <c r="B66" s="17" t="s">
        <v>239</v>
      </c>
      <c r="C66" s="13">
        <v>42477.26</v>
      </c>
      <c r="D66" s="3" t="s">
        <v>186</v>
      </c>
      <c r="E66" s="3" t="s">
        <v>98</v>
      </c>
    </row>
    <row r="67" spans="1:5">
      <c r="A67" s="3"/>
      <c r="B67" s="17" t="s">
        <v>239</v>
      </c>
      <c r="C67" s="13">
        <v>-50850</v>
      </c>
      <c r="D67" s="3" t="s">
        <v>214</v>
      </c>
      <c r="E67" s="3" t="s">
        <v>90</v>
      </c>
    </row>
    <row r="68" spans="1:3">
      <c r="A68" s="3"/>
      <c r="B68" s="17"/>
      <c r="C68" s="13"/>
    </row>
    <row r="69" spans="1:3">
      <c r="A69" s="3"/>
      <c r="B69" s="17"/>
      <c r="C69" s="13"/>
    </row>
    <row r="70" spans="1:3">
      <c r="A70" s="3"/>
      <c r="B70" s="17"/>
      <c r="C70" s="13"/>
    </row>
    <row r="71" spans="1:3">
      <c r="A71" s="3"/>
      <c r="B71" s="17"/>
      <c r="C71" s="13"/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3">
      <c r="A78" s="3"/>
      <c r="B78" s="15"/>
      <c r="C78" s="8"/>
    </row>
    <row r="79" spans="1:3">
      <c r="A79" s="3"/>
      <c r="B79" s="15"/>
      <c r="C79" s="8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</sheetData>
  <autoFilter ref="A8:H1098">
    <sortState ref="A9:H1098">
      <sortCondition ref="E9:E1098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4"/>
  <sheetViews>
    <sheetView topLeftCell="A28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44743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222</v>
      </c>
      <c r="C9" s="13">
        <v>43638</v>
      </c>
      <c r="D9" s="3" t="s">
        <v>114</v>
      </c>
      <c r="E9" s="3" t="s">
        <v>40</v>
      </c>
    </row>
    <row r="10" spans="1:5">
      <c r="A10" s="3"/>
      <c r="B10" s="17" t="s">
        <v>222</v>
      </c>
      <c r="C10" s="13">
        <v>37469</v>
      </c>
      <c r="D10" s="3" t="s">
        <v>111</v>
      </c>
      <c r="E10" s="3" t="s">
        <v>175</v>
      </c>
    </row>
    <row r="11" spans="1:5">
      <c r="A11" s="3"/>
      <c r="B11" s="17" t="s">
        <v>222</v>
      </c>
      <c r="C11" s="13">
        <v>36875</v>
      </c>
      <c r="D11" s="3" t="s">
        <v>111</v>
      </c>
      <c r="E11" s="3" t="s">
        <v>175</v>
      </c>
    </row>
    <row r="12" spans="1:5">
      <c r="A12" s="3"/>
      <c r="B12" s="17" t="s">
        <v>222</v>
      </c>
      <c r="C12" s="13">
        <v>25231.1</v>
      </c>
      <c r="D12" s="3" t="s">
        <v>223</v>
      </c>
      <c r="E12" s="3" t="s">
        <v>233</v>
      </c>
    </row>
    <row r="13" spans="1:5">
      <c r="A13" s="3"/>
      <c r="B13" s="17" t="s">
        <v>222</v>
      </c>
      <c r="C13" s="13">
        <v>25599.63</v>
      </c>
      <c r="D13" s="3" t="s">
        <v>202</v>
      </c>
      <c r="E13" s="3" t="s">
        <v>7</v>
      </c>
    </row>
    <row r="14" spans="1:5">
      <c r="A14" s="3"/>
      <c r="B14" s="17" t="s">
        <v>222</v>
      </c>
      <c r="C14" s="13">
        <v>25625.44</v>
      </c>
      <c r="D14" s="3" t="s">
        <v>202</v>
      </c>
      <c r="E14" s="3" t="s">
        <v>7</v>
      </c>
    </row>
    <row r="15" spans="1:5">
      <c r="A15" s="3"/>
      <c r="B15" s="17" t="s">
        <v>222</v>
      </c>
      <c r="C15" s="13">
        <v>27299.74</v>
      </c>
      <c r="D15" s="3" t="s">
        <v>202</v>
      </c>
      <c r="E15" s="3" t="s">
        <v>7</v>
      </c>
    </row>
    <row r="16" spans="1:5">
      <c r="A16" s="3"/>
      <c r="B16" s="17" t="s">
        <v>222</v>
      </c>
      <c r="C16" s="13">
        <v>25625.44</v>
      </c>
      <c r="D16" s="3" t="s">
        <v>202</v>
      </c>
      <c r="E16" s="3" t="s">
        <v>7</v>
      </c>
    </row>
    <row r="17" spans="1:5">
      <c r="A17" s="3"/>
      <c r="B17" s="17" t="s">
        <v>222</v>
      </c>
      <c r="C17" s="13">
        <v>27299.74</v>
      </c>
      <c r="D17" s="3" t="s">
        <v>202</v>
      </c>
      <c r="E17" s="3" t="s">
        <v>7</v>
      </c>
    </row>
    <row r="18" spans="1:5">
      <c r="A18" s="3"/>
      <c r="B18" s="17" t="s">
        <v>222</v>
      </c>
      <c r="C18" s="13">
        <v>44765.38</v>
      </c>
      <c r="D18" s="3" t="s">
        <v>224</v>
      </c>
      <c r="E18" s="3" t="s">
        <v>7</v>
      </c>
    </row>
    <row r="19" spans="1:5">
      <c r="A19" s="3"/>
      <c r="B19" s="17" t="s">
        <v>222</v>
      </c>
      <c r="C19" s="13">
        <v>70903.2</v>
      </c>
      <c r="D19" s="3" t="s">
        <v>118</v>
      </c>
      <c r="E19" s="3" t="s">
        <v>86</v>
      </c>
    </row>
    <row r="20" spans="1:5">
      <c r="A20" s="3"/>
      <c r="B20" s="17" t="s">
        <v>222</v>
      </c>
      <c r="C20" s="13">
        <v>82082</v>
      </c>
      <c r="D20" s="3" t="s">
        <v>118</v>
      </c>
      <c r="E20" s="3" t="s">
        <v>86</v>
      </c>
    </row>
    <row r="21" spans="1:5">
      <c r="A21" s="3"/>
      <c r="B21" s="17" t="s">
        <v>222</v>
      </c>
      <c r="C21" s="13">
        <v>132937.65</v>
      </c>
      <c r="D21" s="3" t="s">
        <v>214</v>
      </c>
      <c r="E21" s="3" t="s">
        <v>33</v>
      </c>
    </row>
    <row r="22" spans="1:5">
      <c r="A22" s="3"/>
      <c r="B22" s="17" t="s">
        <v>222</v>
      </c>
      <c r="C22" s="13">
        <v>66377.03</v>
      </c>
      <c r="D22" s="3" t="s">
        <v>214</v>
      </c>
      <c r="E22" s="3" t="s">
        <v>33</v>
      </c>
    </row>
    <row r="23" spans="1:5">
      <c r="A23" s="3"/>
      <c r="B23" s="17" t="s">
        <v>222</v>
      </c>
      <c r="C23" s="13">
        <v>57396.54</v>
      </c>
      <c r="D23" s="3" t="s">
        <v>214</v>
      </c>
      <c r="E23" s="3" t="s">
        <v>33</v>
      </c>
    </row>
    <row r="24" spans="1:5">
      <c r="A24" s="3"/>
      <c r="B24" s="17" t="s">
        <v>222</v>
      </c>
      <c r="C24" s="13">
        <v>72380.61</v>
      </c>
      <c r="D24" s="3" t="s">
        <v>120</v>
      </c>
      <c r="E24" s="3" t="s">
        <v>6</v>
      </c>
    </row>
    <row r="25" spans="1:5">
      <c r="A25" s="3"/>
      <c r="B25" s="17" t="s">
        <v>222</v>
      </c>
      <c r="C25" s="13">
        <v>35864.81</v>
      </c>
      <c r="D25" s="3" t="s">
        <v>225</v>
      </c>
      <c r="E25" s="3" t="s">
        <v>6</v>
      </c>
    </row>
    <row r="26" spans="1:5">
      <c r="A26" s="3"/>
      <c r="B26" s="17" t="s">
        <v>222</v>
      </c>
      <c r="C26" s="13">
        <v>31387.97</v>
      </c>
      <c r="D26" s="3" t="s">
        <v>122</v>
      </c>
      <c r="E26" s="3" t="s">
        <v>39</v>
      </c>
    </row>
    <row r="27" spans="1:5">
      <c r="A27" s="3"/>
      <c r="B27" s="17" t="s">
        <v>222</v>
      </c>
      <c r="C27" s="13">
        <v>117745.85</v>
      </c>
      <c r="D27" s="3" t="s">
        <v>122</v>
      </c>
      <c r="E27" s="3" t="s">
        <v>39</v>
      </c>
    </row>
    <row r="28" spans="1:5">
      <c r="A28" s="3"/>
      <c r="B28" s="17" t="s">
        <v>222</v>
      </c>
      <c r="C28" s="13">
        <v>38387.88</v>
      </c>
      <c r="D28" s="3" t="s">
        <v>203</v>
      </c>
      <c r="E28" s="3" t="s">
        <v>16</v>
      </c>
    </row>
    <row r="29" spans="1:5">
      <c r="A29" s="3"/>
      <c r="B29" s="17" t="s">
        <v>222</v>
      </c>
      <c r="C29" s="13">
        <v>190845.2</v>
      </c>
      <c r="D29" s="3" t="s">
        <v>125</v>
      </c>
      <c r="E29" s="3" t="s">
        <v>8</v>
      </c>
    </row>
    <row r="30" spans="1:5">
      <c r="A30" s="3"/>
      <c r="B30" s="17" t="s">
        <v>222</v>
      </c>
      <c r="C30" s="13">
        <v>32933</v>
      </c>
      <c r="D30" s="3" t="s">
        <v>226</v>
      </c>
      <c r="E30" s="3" t="s">
        <v>234</v>
      </c>
    </row>
    <row r="31" spans="1:5">
      <c r="A31" s="3"/>
      <c r="B31" s="17" t="s">
        <v>222</v>
      </c>
      <c r="C31" s="13">
        <v>41570.43</v>
      </c>
      <c r="D31" s="3" t="s">
        <v>127</v>
      </c>
      <c r="E31" s="3" t="s">
        <v>59</v>
      </c>
    </row>
    <row r="32" spans="1:5">
      <c r="A32" s="3"/>
      <c r="B32" s="17" t="s">
        <v>222</v>
      </c>
      <c r="C32" s="13">
        <v>55100.4</v>
      </c>
      <c r="D32" s="3" t="s">
        <v>114</v>
      </c>
      <c r="E32" s="3" t="s">
        <v>12</v>
      </c>
    </row>
    <row r="33" spans="1:5">
      <c r="A33" s="3"/>
      <c r="B33" s="17" t="s">
        <v>222</v>
      </c>
      <c r="C33" s="13">
        <v>26278.26</v>
      </c>
      <c r="D33" s="3" t="s">
        <v>227</v>
      </c>
      <c r="E33" s="3" t="s">
        <v>235</v>
      </c>
    </row>
    <row r="34" spans="1:5">
      <c r="A34" s="3"/>
      <c r="B34" s="17" t="s">
        <v>222</v>
      </c>
      <c r="C34" s="13">
        <v>68003.13</v>
      </c>
      <c r="D34" s="3" t="s">
        <v>129</v>
      </c>
      <c r="E34" s="3" t="s">
        <v>9</v>
      </c>
    </row>
    <row r="35" spans="1:5">
      <c r="A35" s="3"/>
      <c r="B35" s="17" t="s">
        <v>222</v>
      </c>
      <c r="C35" s="13">
        <v>28193.75</v>
      </c>
      <c r="D35" s="3" t="s">
        <v>114</v>
      </c>
      <c r="E35" s="3" t="s">
        <v>49</v>
      </c>
    </row>
    <row r="36" spans="1:5">
      <c r="A36" s="3"/>
      <c r="B36" s="17" t="s">
        <v>222</v>
      </c>
      <c r="C36" s="13">
        <v>26284.34</v>
      </c>
      <c r="D36" s="3" t="s">
        <v>114</v>
      </c>
      <c r="E36" s="3" t="s">
        <v>49</v>
      </c>
    </row>
    <row r="37" spans="1:5">
      <c r="A37" s="3"/>
      <c r="B37" s="17" t="s">
        <v>222</v>
      </c>
      <c r="C37" s="13">
        <v>114764.13</v>
      </c>
      <c r="D37" s="3" t="s">
        <v>132</v>
      </c>
      <c r="E37" s="3" t="s">
        <v>5</v>
      </c>
    </row>
    <row r="38" spans="1:5">
      <c r="A38" s="3"/>
      <c r="B38" s="17" t="s">
        <v>222</v>
      </c>
      <c r="C38" s="13">
        <v>83987.53</v>
      </c>
      <c r="D38" s="3" t="s">
        <v>206</v>
      </c>
      <c r="E38" s="3" t="s">
        <v>3</v>
      </c>
    </row>
    <row r="39" spans="1:5">
      <c r="A39" s="3"/>
      <c r="B39" s="17" t="s">
        <v>222</v>
      </c>
      <c r="C39" s="13">
        <v>49747.1</v>
      </c>
      <c r="D39" s="3" t="s">
        <v>228</v>
      </c>
      <c r="E39" s="3" t="s">
        <v>71</v>
      </c>
    </row>
    <row r="40" spans="1:5">
      <c r="A40" s="3"/>
      <c r="B40" s="17" t="s">
        <v>222</v>
      </c>
      <c r="C40" s="13">
        <v>45624.45</v>
      </c>
      <c r="D40" s="3" t="s">
        <v>110</v>
      </c>
      <c r="E40" s="3" t="s">
        <v>159</v>
      </c>
    </row>
    <row r="41" spans="1:5">
      <c r="A41" s="3"/>
      <c r="B41" s="17" t="s">
        <v>222</v>
      </c>
      <c r="C41" s="13">
        <v>31869.13</v>
      </c>
      <c r="D41" s="3" t="s">
        <v>189</v>
      </c>
      <c r="E41" s="3" t="s">
        <v>37</v>
      </c>
    </row>
    <row r="42" spans="1:5">
      <c r="A42" s="3"/>
      <c r="B42" s="17" t="s">
        <v>222</v>
      </c>
      <c r="C42" s="13">
        <v>25153.98</v>
      </c>
      <c r="D42" s="3" t="s">
        <v>136</v>
      </c>
      <c r="E42" s="3" t="s">
        <v>37</v>
      </c>
    </row>
    <row r="43" spans="1:5">
      <c r="A43" s="3"/>
      <c r="B43" s="17" t="s">
        <v>222</v>
      </c>
      <c r="C43" s="13">
        <v>1499916.25</v>
      </c>
      <c r="D43" s="3" t="s">
        <v>137</v>
      </c>
      <c r="E43" s="3" t="s">
        <v>58</v>
      </c>
    </row>
    <row r="44" spans="1:5">
      <c r="A44" s="3"/>
      <c r="B44" s="17" t="s">
        <v>222</v>
      </c>
      <c r="C44" s="13">
        <v>38022.22</v>
      </c>
      <c r="D44" s="3" t="s">
        <v>207</v>
      </c>
      <c r="E44" s="3" t="s">
        <v>82</v>
      </c>
    </row>
    <row r="45" spans="1:5">
      <c r="A45" s="3"/>
      <c r="B45" s="17" t="s">
        <v>222</v>
      </c>
      <c r="C45" s="13">
        <v>69626.25</v>
      </c>
      <c r="D45" s="3" t="s">
        <v>144</v>
      </c>
      <c r="E45" s="3" t="s">
        <v>10</v>
      </c>
    </row>
    <row r="46" spans="1:5">
      <c r="A46" s="3"/>
      <c r="B46" s="17" t="s">
        <v>222</v>
      </c>
      <c r="C46" s="13">
        <v>263496.41</v>
      </c>
      <c r="D46" s="3" t="s">
        <v>229</v>
      </c>
      <c r="E46" s="3" t="s">
        <v>69</v>
      </c>
    </row>
    <row r="47" spans="1:5">
      <c r="A47" s="3"/>
      <c r="B47" s="17" t="s">
        <v>222</v>
      </c>
      <c r="C47" s="13">
        <v>335654.84</v>
      </c>
      <c r="D47" s="3" t="s">
        <v>229</v>
      </c>
      <c r="E47" s="3" t="s">
        <v>69</v>
      </c>
    </row>
    <row r="48" spans="1:5">
      <c r="A48" s="3"/>
      <c r="B48" s="17" t="s">
        <v>222</v>
      </c>
      <c r="C48" s="13">
        <v>63470.78</v>
      </c>
      <c r="D48" s="3" t="s">
        <v>142</v>
      </c>
      <c r="E48" s="3" t="s">
        <v>69</v>
      </c>
    </row>
    <row r="49" spans="1:5">
      <c r="A49" s="3"/>
      <c r="B49" s="17" t="s">
        <v>222</v>
      </c>
      <c r="C49" s="13">
        <v>39745.74</v>
      </c>
      <c r="D49" s="3" t="s">
        <v>230</v>
      </c>
      <c r="E49" s="3" t="s">
        <v>69</v>
      </c>
    </row>
    <row r="50" spans="1:5">
      <c r="A50" s="3"/>
      <c r="B50" s="17" t="s">
        <v>222</v>
      </c>
      <c r="C50" s="13">
        <v>191412.83</v>
      </c>
      <c r="D50" s="3" t="s">
        <v>226</v>
      </c>
      <c r="E50" s="3" t="s">
        <v>69</v>
      </c>
    </row>
    <row r="51" spans="1:5">
      <c r="A51" s="3"/>
      <c r="B51" s="17" t="s">
        <v>222</v>
      </c>
      <c r="C51" s="13">
        <v>223407.3</v>
      </c>
      <c r="D51" s="3" t="s">
        <v>226</v>
      </c>
      <c r="E51" s="3" t="s">
        <v>69</v>
      </c>
    </row>
    <row r="52" spans="1:5">
      <c r="A52" s="3"/>
      <c r="B52" s="17" t="s">
        <v>222</v>
      </c>
      <c r="C52" s="13">
        <v>50000</v>
      </c>
      <c r="D52" s="3" t="s">
        <v>231</v>
      </c>
      <c r="E52" s="3" t="s">
        <v>236</v>
      </c>
    </row>
    <row r="53" spans="1:5">
      <c r="A53" s="3"/>
      <c r="B53" s="17" t="s">
        <v>222</v>
      </c>
      <c r="C53" s="13">
        <v>73678.22</v>
      </c>
      <c r="D53" s="3" t="s">
        <v>210</v>
      </c>
      <c r="E53" s="3" t="s">
        <v>14</v>
      </c>
    </row>
    <row r="54" spans="1:5">
      <c r="A54" s="3"/>
      <c r="B54" s="17" t="s">
        <v>222</v>
      </c>
      <c r="C54" s="13">
        <v>-50850</v>
      </c>
      <c r="D54" s="3" t="s">
        <v>214</v>
      </c>
      <c r="E54" s="3" t="s">
        <v>94</v>
      </c>
    </row>
    <row r="55" spans="1:5">
      <c r="A55" s="3"/>
      <c r="B55" s="17" t="s">
        <v>222</v>
      </c>
      <c r="C55" s="13">
        <v>32325</v>
      </c>
      <c r="D55" s="3" t="s">
        <v>114</v>
      </c>
      <c r="E55" s="3" t="s">
        <v>65</v>
      </c>
    </row>
    <row r="56" spans="1:5">
      <c r="A56" s="3"/>
      <c r="B56" s="17" t="s">
        <v>222</v>
      </c>
      <c r="C56" s="13">
        <v>65463.98</v>
      </c>
      <c r="D56" s="3" t="s">
        <v>149</v>
      </c>
      <c r="E56" s="3" t="s">
        <v>35</v>
      </c>
    </row>
    <row r="57" spans="1:5">
      <c r="A57" s="3"/>
      <c r="B57" s="17" t="s">
        <v>222</v>
      </c>
      <c r="C57" s="13">
        <v>64976.21</v>
      </c>
      <c r="D57" s="3" t="s">
        <v>149</v>
      </c>
      <c r="E57" s="3" t="s">
        <v>35</v>
      </c>
    </row>
    <row r="58" spans="1:5">
      <c r="A58" s="3"/>
      <c r="B58" s="17" t="s">
        <v>222</v>
      </c>
      <c r="C58" s="13">
        <v>41332.5</v>
      </c>
      <c r="D58" s="3" t="s">
        <v>114</v>
      </c>
      <c r="E58" s="3" t="s">
        <v>35</v>
      </c>
    </row>
    <row r="59" spans="1:5">
      <c r="A59" s="3"/>
      <c r="B59" s="17" t="s">
        <v>222</v>
      </c>
      <c r="C59" s="13">
        <v>159522.25</v>
      </c>
      <c r="D59" s="3" t="s">
        <v>114</v>
      </c>
      <c r="E59" s="3" t="s">
        <v>35</v>
      </c>
    </row>
    <row r="60" spans="1:5">
      <c r="A60" s="3"/>
      <c r="B60" s="17" t="s">
        <v>222</v>
      </c>
      <c r="C60" s="13">
        <v>150283.5</v>
      </c>
      <c r="D60" s="3" t="s">
        <v>114</v>
      </c>
      <c r="E60" s="3" t="s">
        <v>35</v>
      </c>
    </row>
    <row r="61" spans="1:5">
      <c r="A61" s="3"/>
      <c r="B61" s="17" t="s">
        <v>222</v>
      </c>
      <c r="C61" s="13">
        <v>219680.89</v>
      </c>
      <c r="D61" s="3" t="s">
        <v>114</v>
      </c>
      <c r="E61" s="3" t="s">
        <v>35</v>
      </c>
    </row>
    <row r="62" spans="1:5">
      <c r="A62" s="3"/>
      <c r="B62" s="17" t="s">
        <v>222</v>
      </c>
      <c r="C62" s="13">
        <v>36130</v>
      </c>
      <c r="D62" s="3" t="s">
        <v>114</v>
      </c>
      <c r="E62" s="3" t="s">
        <v>35</v>
      </c>
    </row>
    <row r="63" spans="1:5">
      <c r="A63" s="3"/>
      <c r="B63" s="17" t="s">
        <v>222</v>
      </c>
      <c r="C63" s="13">
        <v>25200</v>
      </c>
      <c r="D63" s="3" t="s">
        <v>135</v>
      </c>
      <c r="E63" s="3" t="s">
        <v>237</v>
      </c>
    </row>
    <row r="64" spans="1:5">
      <c r="A64" s="3"/>
      <c r="B64" s="17" t="s">
        <v>222</v>
      </c>
      <c r="C64" s="13">
        <v>28000</v>
      </c>
      <c r="D64" s="3" t="s">
        <v>146</v>
      </c>
      <c r="E64" s="3" t="s">
        <v>167</v>
      </c>
    </row>
    <row r="65" spans="1:5">
      <c r="A65" s="3"/>
      <c r="B65" s="17" t="s">
        <v>222</v>
      </c>
      <c r="C65" s="13">
        <v>52440</v>
      </c>
      <c r="D65" s="3" t="s">
        <v>114</v>
      </c>
      <c r="E65" s="3" t="s">
        <v>13</v>
      </c>
    </row>
    <row r="66" spans="1:5">
      <c r="A66" s="3"/>
      <c r="B66" s="17" t="s">
        <v>222</v>
      </c>
      <c r="C66" s="13">
        <v>45500.53</v>
      </c>
      <c r="D66" s="3" t="s">
        <v>212</v>
      </c>
      <c r="E66" s="3" t="s">
        <v>32</v>
      </c>
    </row>
    <row r="67" spans="1:5">
      <c r="A67" s="3"/>
      <c r="B67" s="17" t="s">
        <v>222</v>
      </c>
      <c r="C67" s="13">
        <v>28667</v>
      </c>
      <c r="D67" s="3" t="s">
        <v>232</v>
      </c>
      <c r="E67" s="3" t="s">
        <v>88</v>
      </c>
    </row>
    <row r="68" spans="1:5">
      <c r="A68" s="3"/>
      <c r="B68" s="17" t="s">
        <v>222</v>
      </c>
      <c r="C68" s="13">
        <v>85946</v>
      </c>
      <c r="D68" s="3" t="s">
        <v>140</v>
      </c>
      <c r="E68" s="3" t="s">
        <v>90</v>
      </c>
    </row>
    <row r="69" spans="1:5">
      <c r="A69" s="3"/>
      <c r="B69" s="17" t="s">
        <v>222</v>
      </c>
      <c r="C69" s="13">
        <v>25500</v>
      </c>
      <c r="D69" s="3" t="s">
        <v>114</v>
      </c>
      <c r="E69" s="3" t="s">
        <v>238</v>
      </c>
    </row>
    <row r="70" spans="1:4">
      <c r="A70" s="3"/>
      <c r="B70" s="17"/>
      <c r="C70" s="13"/>
      <c r="D70" s="13"/>
    </row>
    <row r="71" spans="1:4">
      <c r="A71" s="3"/>
      <c r="B71" s="17"/>
      <c r="C71" s="13"/>
      <c r="D71" s="13"/>
    </row>
    <row r="72" spans="1:4">
      <c r="A72" s="3"/>
      <c r="B72" s="17"/>
      <c r="C72" s="13"/>
      <c r="D72" s="13"/>
    </row>
    <row r="73" spans="1:4">
      <c r="A73" s="3"/>
      <c r="B73" s="17"/>
      <c r="C73" s="13"/>
      <c r="D73" s="13"/>
    </row>
    <row r="74" spans="1:3">
      <c r="A74" s="3"/>
      <c r="B74" s="15"/>
      <c r="C74" s="8"/>
    </row>
    <row r="75" spans="1:3">
      <c r="A75" s="3"/>
      <c r="B75" s="15"/>
      <c r="C75" s="8"/>
    </row>
    <row r="76" spans="1:3">
      <c r="A76" s="3"/>
      <c r="B76" s="15"/>
      <c r="C76" s="8"/>
    </row>
    <row r="77" spans="1:3">
      <c r="A77" s="3"/>
      <c r="B77" s="15"/>
      <c r="C77" s="8"/>
    </row>
    <row r="78" spans="1:3">
      <c r="A78" s="3"/>
      <c r="B78" s="15"/>
      <c r="C78" s="8"/>
    </row>
    <row r="79" spans="1:3">
      <c r="A79" s="3"/>
      <c r="B79" s="15"/>
      <c r="C79" s="8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</sheetData>
  <autoFilter ref="A8:H1094">
    <sortState ref="A9:H1094">
      <sortCondition ref="E9:E1094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96"/>
  <sheetViews>
    <sheetView topLeftCell="A40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44713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199</v>
      </c>
      <c r="C9" s="13">
        <v>45938</v>
      </c>
      <c r="D9" s="3" t="s">
        <v>114</v>
      </c>
      <c r="E9" s="3" t="s">
        <v>40</v>
      </c>
    </row>
    <row r="10" spans="1:5">
      <c r="A10" s="3"/>
      <c r="B10" s="17" t="s">
        <v>199</v>
      </c>
      <c r="C10" s="13">
        <v>42000</v>
      </c>
      <c r="D10" s="3" t="s">
        <v>200</v>
      </c>
      <c r="E10" s="3" t="s">
        <v>215</v>
      </c>
    </row>
    <row r="11" spans="1:5">
      <c r="A11" s="3"/>
      <c r="B11" s="17" t="s">
        <v>199</v>
      </c>
      <c r="C11" s="13">
        <v>50481.3</v>
      </c>
      <c r="D11" s="3" t="s">
        <v>200</v>
      </c>
      <c r="E11" s="3" t="s">
        <v>215</v>
      </c>
    </row>
    <row r="12" spans="1:5">
      <c r="A12" s="3"/>
      <c r="B12" s="17" t="s">
        <v>199</v>
      </c>
      <c r="C12" s="13">
        <v>38560.61</v>
      </c>
      <c r="D12" s="3" t="s">
        <v>200</v>
      </c>
      <c r="E12" s="3" t="s">
        <v>215</v>
      </c>
    </row>
    <row r="13" spans="1:5">
      <c r="A13" s="3"/>
      <c r="B13" s="17" t="s">
        <v>199</v>
      </c>
      <c r="C13" s="13">
        <v>30380</v>
      </c>
      <c r="D13" s="3" t="s">
        <v>200</v>
      </c>
      <c r="E13" s="3" t="s">
        <v>215</v>
      </c>
    </row>
    <row r="14" spans="1:5">
      <c r="A14" s="3"/>
      <c r="B14" s="17" t="s">
        <v>199</v>
      </c>
      <c r="C14" s="13">
        <v>120595</v>
      </c>
      <c r="D14" s="3" t="s">
        <v>200</v>
      </c>
      <c r="E14" s="3" t="s">
        <v>215</v>
      </c>
    </row>
    <row r="15" spans="1:5">
      <c r="A15" s="3"/>
      <c r="B15" s="17" t="s">
        <v>199</v>
      </c>
      <c r="C15" s="13">
        <v>25000</v>
      </c>
      <c r="D15" s="3" t="s">
        <v>149</v>
      </c>
      <c r="E15" s="3" t="s">
        <v>216</v>
      </c>
    </row>
    <row r="16" spans="1:5">
      <c r="A16" s="3"/>
      <c r="B16" s="17" t="s">
        <v>199</v>
      </c>
      <c r="C16" s="13">
        <v>49195.6</v>
      </c>
      <c r="D16" s="3" t="s">
        <v>201</v>
      </c>
      <c r="E16" s="3" t="s">
        <v>217</v>
      </c>
    </row>
    <row r="17" spans="1:5">
      <c r="A17" s="3"/>
      <c r="B17" s="17" t="s">
        <v>199</v>
      </c>
      <c r="C17" s="13">
        <v>26097.9</v>
      </c>
      <c r="D17" s="3" t="s">
        <v>202</v>
      </c>
      <c r="E17" s="3" t="s">
        <v>7</v>
      </c>
    </row>
    <row r="18" spans="1:5">
      <c r="A18" s="3"/>
      <c r="B18" s="17" t="s">
        <v>199</v>
      </c>
      <c r="C18" s="13">
        <v>36407.91</v>
      </c>
      <c r="D18" s="3" t="s">
        <v>116</v>
      </c>
      <c r="E18" s="3" t="s">
        <v>7</v>
      </c>
    </row>
    <row r="19" spans="1:5">
      <c r="A19" s="3"/>
      <c r="B19" s="17" t="s">
        <v>199</v>
      </c>
      <c r="C19" s="13">
        <v>365486.55</v>
      </c>
      <c r="D19" s="3" t="s">
        <v>113</v>
      </c>
      <c r="E19" s="3" t="s">
        <v>86</v>
      </c>
    </row>
    <row r="20" spans="1:5">
      <c r="A20" s="3"/>
      <c r="B20" s="17" t="s">
        <v>199</v>
      </c>
      <c r="C20" s="13">
        <v>83985.58</v>
      </c>
      <c r="D20" s="3" t="s">
        <v>120</v>
      </c>
      <c r="E20" s="3" t="s">
        <v>6</v>
      </c>
    </row>
    <row r="21" spans="1:5">
      <c r="A21" s="3"/>
      <c r="B21" s="17" t="s">
        <v>199</v>
      </c>
      <c r="C21" s="13">
        <v>120350.17</v>
      </c>
      <c r="D21" s="3" t="s">
        <v>122</v>
      </c>
      <c r="E21" s="3" t="s">
        <v>39</v>
      </c>
    </row>
    <row r="22" spans="1:5">
      <c r="A22" s="3"/>
      <c r="B22" s="17" t="s">
        <v>199</v>
      </c>
      <c r="C22" s="13">
        <v>33700.06</v>
      </c>
      <c r="D22" s="3" t="s">
        <v>203</v>
      </c>
      <c r="E22" s="3" t="s">
        <v>16</v>
      </c>
    </row>
    <row r="23" spans="1:5">
      <c r="A23" s="3"/>
      <c r="B23" s="17" t="s">
        <v>199</v>
      </c>
      <c r="C23" s="13">
        <v>172958.28</v>
      </c>
      <c r="D23" s="3" t="s">
        <v>125</v>
      </c>
      <c r="E23" s="3" t="s">
        <v>8</v>
      </c>
    </row>
    <row r="24" spans="1:5">
      <c r="A24" s="3"/>
      <c r="B24" s="17" t="s">
        <v>199</v>
      </c>
      <c r="C24" s="13">
        <v>45000</v>
      </c>
      <c r="D24" s="3" t="s">
        <v>127</v>
      </c>
      <c r="E24" s="3" t="s">
        <v>59</v>
      </c>
    </row>
    <row r="25" spans="1:5">
      <c r="A25" s="3"/>
      <c r="B25" s="17" t="s">
        <v>199</v>
      </c>
      <c r="C25" s="13">
        <v>44354.8</v>
      </c>
      <c r="D25" s="3" t="s">
        <v>114</v>
      </c>
      <c r="E25" s="3" t="s">
        <v>12</v>
      </c>
    </row>
    <row r="26" spans="1:5">
      <c r="A26" s="3"/>
      <c r="B26" s="17" t="s">
        <v>199</v>
      </c>
      <c r="C26" s="13">
        <v>26811.3</v>
      </c>
      <c r="D26" s="3" t="s">
        <v>204</v>
      </c>
      <c r="E26" s="3" t="s">
        <v>34</v>
      </c>
    </row>
    <row r="27" spans="1:5">
      <c r="A27" s="3"/>
      <c r="B27" s="17" t="s">
        <v>199</v>
      </c>
      <c r="C27" s="13">
        <v>281508.75</v>
      </c>
      <c r="D27" s="3" t="s">
        <v>149</v>
      </c>
      <c r="E27" s="3" t="s">
        <v>218</v>
      </c>
    </row>
    <row r="28" spans="1:5">
      <c r="A28" s="3"/>
      <c r="B28" s="17" t="s">
        <v>199</v>
      </c>
      <c r="C28" s="13">
        <v>37060</v>
      </c>
      <c r="D28" s="3" t="s">
        <v>113</v>
      </c>
      <c r="E28" s="3" t="s">
        <v>219</v>
      </c>
    </row>
    <row r="29" spans="1:5">
      <c r="A29" s="3"/>
      <c r="B29" s="17" t="s">
        <v>199</v>
      </c>
      <c r="C29" s="13">
        <v>122711.85</v>
      </c>
      <c r="D29" s="3" t="s">
        <v>129</v>
      </c>
      <c r="E29" s="3" t="s">
        <v>9</v>
      </c>
    </row>
    <row r="30" spans="1:5">
      <c r="A30" s="3"/>
      <c r="B30" s="17" t="s">
        <v>199</v>
      </c>
      <c r="C30" s="13">
        <v>33271.84</v>
      </c>
      <c r="D30" s="3" t="s">
        <v>114</v>
      </c>
      <c r="E30" s="3" t="s">
        <v>49</v>
      </c>
    </row>
    <row r="31" spans="1:5">
      <c r="A31" s="3"/>
      <c r="B31" s="17" t="s">
        <v>199</v>
      </c>
      <c r="C31" s="13">
        <v>48780.62</v>
      </c>
      <c r="D31" s="3" t="s">
        <v>205</v>
      </c>
      <c r="E31" s="3" t="s">
        <v>17</v>
      </c>
    </row>
    <row r="32" spans="1:5">
      <c r="A32" s="3"/>
      <c r="B32" s="17" t="s">
        <v>199</v>
      </c>
      <c r="C32" s="13">
        <v>122391.32</v>
      </c>
      <c r="D32" s="3" t="s">
        <v>132</v>
      </c>
      <c r="E32" s="3" t="s">
        <v>5</v>
      </c>
    </row>
    <row r="33" spans="1:5">
      <c r="A33" s="3"/>
      <c r="B33" s="17" t="s">
        <v>199</v>
      </c>
      <c r="C33" s="13">
        <v>88503.17</v>
      </c>
      <c r="D33" s="3" t="s">
        <v>206</v>
      </c>
      <c r="E33" s="3" t="s">
        <v>3</v>
      </c>
    </row>
    <row r="34" spans="1:5">
      <c r="A34" s="3"/>
      <c r="B34" s="17" t="s">
        <v>199</v>
      </c>
      <c r="C34" s="13">
        <v>102533.12</v>
      </c>
      <c r="D34" s="3" t="s">
        <v>149</v>
      </c>
      <c r="E34" s="3" t="s">
        <v>80</v>
      </c>
    </row>
    <row r="35" spans="1:5">
      <c r="A35" s="3"/>
      <c r="B35" s="17" t="s">
        <v>199</v>
      </c>
      <c r="C35" s="13">
        <v>33297.41</v>
      </c>
      <c r="D35" s="3" t="s">
        <v>189</v>
      </c>
      <c r="E35" s="3" t="s">
        <v>37</v>
      </c>
    </row>
    <row r="36" spans="1:5">
      <c r="A36" s="3"/>
      <c r="B36" s="17" t="s">
        <v>199</v>
      </c>
      <c r="C36" s="13">
        <v>40459.13</v>
      </c>
      <c r="D36" s="3" t="s">
        <v>136</v>
      </c>
      <c r="E36" s="3" t="s">
        <v>37</v>
      </c>
    </row>
    <row r="37" spans="1:5">
      <c r="A37" s="3"/>
      <c r="B37" s="17" t="s">
        <v>199</v>
      </c>
      <c r="C37" s="13">
        <v>50881.41</v>
      </c>
      <c r="D37" s="3" t="s">
        <v>207</v>
      </c>
      <c r="E37" s="3" t="s">
        <v>82</v>
      </c>
    </row>
    <row r="38" spans="1:5">
      <c r="A38" s="3"/>
      <c r="B38" s="17" t="s">
        <v>199</v>
      </c>
      <c r="C38" s="13">
        <v>841600.13</v>
      </c>
      <c r="D38" s="3" t="s">
        <v>208</v>
      </c>
      <c r="E38" s="3" t="s">
        <v>69</v>
      </c>
    </row>
    <row r="39" spans="1:5">
      <c r="A39" s="3"/>
      <c r="B39" s="17" t="s">
        <v>199</v>
      </c>
      <c r="C39" s="13">
        <v>52890.82</v>
      </c>
      <c r="D39" s="3" t="s">
        <v>193</v>
      </c>
      <c r="E39" s="3" t="s">
        <v>15</v>
      </c>
    </row>
    <row r="40" spans="1:5">
      <c r="A40" s="3"/>
      <c r="B40" s="17" t="s">
        <v>199</v>
      </c>
      <c r="C40" s="13">
        <v>55000</v>
      </c>
      <c r="D40" s="3" t="s">
        <v>209</v>
      </c>
      <c r="E40" s="3" t="s">
        <v>220</v>
      </c>
    </row>
    <row r="41" spans="1:5">
      <c r="A41" s="3"/>
      <c r="B41" s="17" t="s">
        <v>199</v>
      </c>
      <c r="C41" s="13">
        <v>45636.27</v>
      </c>
      <c r="D41" s="3" t="s">
        <v>210</v>
      </c>
      <c r="E41" s="3" t="s">
        <v>14</v>
      </c>
    </row>
    <row r="42" spans="1:5">
      <c r="A42" s="3"/>
      <c r="B42" s="17" t="s">
        <v>199</v>
      </c>
      <c r="C42" s="13">
        <v>195223.46</v>
      </c>
      <c r="D42" s="3" t="s">
        <v>210</v>
      </c>
      <c r="E42" s="3" t="s">
        <v>14</v>
      </c>
    </row>
    <row r="43" spans="1:5">
      <c r="A43" s="3"/>
      <c r="B43" s="17" t="s">
        <v>199</v>
      </c>
      <c r="C43" s="13">
        <v>25475</v>
      </c>
      <c r="D43" s="3" t="s">
        <v>114</v>
      </c>
      <c r="E43" s="3" t="s">
        <v>65</v>
      </c>
    </row>
    <row r="44" spans="1:5">
      <c r="A44" s="3"/>
      <c r="B44" s="17" t="s">
        <v>199</v>
      </c>
      <c r="C44" s="13">
        <v>63941.88</v>
      </c>
      <c r="D44" s="3" t="s">
        <v>149</v>
      </c>
      <c r="E44" s="3" t="s">
        <v>35</v>
      </c>
    </row>
    <row r="45" spans="1:5">
      <c r="A45" s="3"/>
      <c r="B45" s="17" t="s">
        <v>199</v>
      </c>
      <c r="C45" s="13">
        <v>163616.83</v>
      </c>
      <c r="D45" s="3" t="s">
        <v>114</v>
      </c>
      <c r="E45" s="3" t="s">
        <v>35</v>
      </c>
    </row>
    <row r="46" spans="1:5">
      <c r="A46" s="3"/>
      <c r="B46" s="17" t="s">
        <v>199</v>
      </c>
      <c r="C46" s="13">
        <v>61990</v>
      </c>
      <c r="D46" s="3" t="s">
        <v>110</v>
      </c>
      <c r="E46" s="3" t="s">
        <v>35</v>
      </c>
    </row>
    <row r="47" spans="1:5">
      <c r="A47" s="3"/>
      <c r="B47" s="17" t="s">
        <v>199</v>
      </c>
      <c r="C47" s="13">
        <v>216430.23</v>
      </c>
      <c r="D47" s="3" t="s">
        <v>114</v>
      </c>
      <c r="E47" s="3" t="s">
        <v>35</v>
      </c>
    </row>
    <row r="48" spans="1:5">
      <c r="A48" s="3"/>
      <c r="B48" s="17" t="s">
        <v>199</v>
      </c>
      <c r="C48" s="13">
        <v>225817.48</v>
      </c>
      <c r="D48" s="3" t="s">
        <v>114</v>
      </c>
      <c r="E48" s="3" t="s">
        <v>35</v>
      </c>
    </row>
    <row r="49" spans="1:5">
      <c r="A49" s="3"/>
      <c r="B49" s="17" t="s">
        <v>199</v>
      </c>
      <c r="C49" s="13">
        <v>-33515</v>
      </c>
      <c r="D49" s="3" t="s">
        <v>114</v>
      </c>
      <c r="E49" s="3" t="s">
        <v>35</v>
      </c>
    </row>
    <row r="50" spans="1:5">
      <c r="A50" s="3"/>
      <c r="B50" s="17" t="s">
        <v>199</v>
      </c>
      <c r="C50" s="13">
        <v>32305</v>
      </c>
      <c r="D50" s="3" t="s">
        <v>114</v>
      </c>
      <c r="E50" s="3" t="s">
        <v>196</v>
      </c>
    </row>
    <row r="51" spans="1:5">
      <c r="A51" s="3"/>
      <c r="B51" s="17" t="s">
        <v>199</v>
      </c>
      <c r="C51" s="13">
        <v>25300</v>
      </c>
      <c r="D51" s="3" t="s">
        <v>211</v>
      </c>
      <c r="E51" s="3" t="s">
        <v>221</v>
      </c>
    </row>
    <row r="52" spans="1:5">
      <c r="A52" s="3"/>
      <c r="B52" s="17" t="s">
        <v>199</v>
      </c>
      <c r="C52" s="13">
        <v>54280</v>
      </c>
      <c r="D52" s="3" t="s">
        <v>114</v>
      </c>
      <c r="E52" s="3" t="s">
        <v>13</v>
      </c>
    </row>
    <row r="53" spans="1:5">
      <c r="A53" s="3"/>
      <c r="B53" s="17" t="s">
        <v>199</v>
      </c>
      <c r="C53" s="13">
        <v>45500.53</v>
      </c>
      <c r="D53" s="3" t="s">
        <v>212</v>
      </c>
      <c r="E53" s="3" t="s">
        <v>32</v>
      </c>
    </row>
    <row r="54" spans="1:5">
      <c r="A54" s="3"/>
      <c r="B54" s="17" t="s">
        <v>199</v>
      </c>
      <c r="C54" s="13">
        <v>48845.55</v>
      </c>
      <c r="D54" s="3" t="s">
        <v>213</v>
      </c>
      <c r="E54" s="3" t="s">
        <v>70</v>
      </c>
    </row>
    <row r="55" spans="1:5">
      <c r="A55" s="3"/>
      <c r="B55" s="17" t="s">
        <v>199</v>
      </c>
      <c r="C55" s="13">
        <v>76666</v>
      </c>
      <c r="D55" s="3" t="s">
        <v>186</v>
      </c>
      <c r="E55" s="3" t="s">
        <v>98</v>
      </c>
    </row>
    <row r="56" spans="1:5">
      <c r="A56" s="3"/>
      <c r="B56" s="17" t="s">
        <v>199</v>
      </c>
      <c r="C56" s="13">
        <v>136000</v>
      </c>
      <c r="D56" s="3" t="s">
        <v>186</v>
      </c>
      <c r="E56" s="3" t="s">
        <v>98</v>
      </c>
    </row>
    <row r="57" spans="1:5">
      <c r="A57" s="3"/>
      <c r="B57" s="17" t="s">
        <v>199</v>
      </c>
      <c r="C57" s="13">
        <v>45000</v>
      </c>
      <c r="D57" s="3" t="s">
        <v>214</v>
      </c>
      <c r="E57" s="3" t="s">
        <v>60</v>
      </c>
    </row>
    <row r="58" spans="1:5">
      <c r="A58" s="3"/>
      <c r="B58" s="17" t="s">
        <v>199</v>
      </c>
      <c r="C58" s="13">
        <v>51605.09</v>
      </c>
      <c r="D58" s="3" t="s">
        <v>214</v>
      </c>
      <c r="E58" s="3" t="s">
        <v>60</v>
      </c>
    </row>
    <row r="59" spans="1:3">
      <c r="A59" s="3"/>
      <c r="B59" s="17"/>
      <c r="C59" s="13"/>
    </row>
    <row r="60" spans="1:3">
      <c r="A60" s="3"/>
      <c r="B60" s="17"/>
      <c r="C60" s="13"/>
    </row>
    <row r="61" spans="1:3">
      <c r="A61" s="3"/>
      <c r="B61" s="17"/>
      <c r="C61" s="13"/>
    </row>
    <row r="62" spans="1:3">
      <c r="A62" s="3"/>
      <c r="B62" s="17"/>
      <c r="C62" s="13"/>
    </row>
    <row r="63" spans="1:3">
      <c r="A63" s="3"/>
      <c r="B63" s="17"/>
      <c r="C63" s="13"/>
    </row>
    <row r="64" spans="1:3">
      <c r="A64" s="3"/>
      <c r="B64" s="17"/>
      <c r="C64" s="13"/>
    </row>
    <row r="65" spans="1:3">
      <c r="A65" s="3"/>
      <c r="B65" s="17"/>
      <c r="C65" s="13"/>
    </row>
    <row r="66" spans="1:3">
      <c r="A66" s="3"/>
      <c r="B66" s="17"/>
      <c r="C66" s="13"/>
    </row>
    <row r="67" spans="1:3">
      <c r="A67" s="3"/>
      <c r="B67" s="17"/>
      <c r="C67" s="13"/>
    </row>
    <row r="68" spans="1:3">
      <c r="A68" s="3"/>
      <c r="B68" s="17"/>
      <c r="C68" s="13"/>
    </row>
    <row r="69" spans="1:3">
      <c r="A69" s="3"/>
      <c r="B69" s="17"/>
      <c r="C69" s="13"/>
    </row>
    <row r="70" spans="1:4">
      <c r="A70" s="3"/>
      <c r="B70" s="17"/>
      <c r="C70" s="13"/>
      <c r="D70" s="13"/>
    </row>
    <row r="71" spans="1:4">
      <c r="A71" s="3"/>
      <c r="B71" s="17"/>
      <c r="C71" s="13"/>
      <c r="D71" s="13"/>
    </row>
    <row r="72" spans="1:4">
      <c r="A72" s="3"/>
      <c r="B72" s="17"/>
      <c r="C72" s="13"/>
      <c r="D72" s="13"/>
    </row>
    <row r="73" spans="1:4">
      <c r="A73" s="3"/>
      <c r="B73" s="17"/>
      <c r="C73" s="13"/>
      <c r="D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3">
      <c r="A76" s="3"/>
      <c r="B76" s="15"/>
      <c r="C76" s="8"/>
    </row>
    <row r="77" spans="1:3">
      <c r="A77" s="3"/>
      <c r="B77" s="15"/>
      <c r="C77" s="8"/>
    </row>
    <row r="78" spans="1:3">
      <c r="A78" s="3"/>
      <c r="B78" s="15"/>
      <c r="C78" s="8"/>
    </row>
    <row r="79" spans="1:3">
      <c r="A79" s="3"/>
      <c r="B79" s="15"/>
      <c r="C79" s="8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</sheetData>
  <autoFilter ref="B8:E58">
    <sortState ref="B9:E58">
      <sortCondition ref="E9:E58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0"/>
  <sheetViews>
    <sheetView topLeftCell="A34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44682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198</v>
      </c>
      <c r="C9" s="13">
        <v>40340</v>
      </c>
      <c r="D9" s="3" t="s">
        <v>114</v>
      </c>
      <c r="E9" s="3" t="s">
        <v>40</v>
      </c>
    </row>
    <row r="10" spans="1:5">
      <c r="A10" s="3"/>
      <c r="B10" s="17" t="s">
        <v>198</v>
      </c>
      <c r="C10" s="13">
        <v>37672</v>
      </c>
      <c r="D10" s="3" t="s">
        <v>111</v>
      </c>
      <c r="E10" s="3" t="s">
        <v>175</v>
      </c>
    </row>
    <row r="11" spans="1:5">
      <c r="A11" s="3"/>
      <c r="B11" s="17" t="s">
        <v>198</v>
      </c>
      <c r="C11" s="13">
        <v>165622.93</v>
      </c>
      <c r="D11" s="3" t="s">
        <v>182</v>
      </c>
      <c r="E11" s="3" t="s">
        <v>101</v>
      </c>
    </row>
    <row r="12" spans="1:5">
      <c r="A12" s="3"/>
      <c r="B12" s="17" t="s">
        <v>198</v>
      </c>
      <c r="C12" s="13">
        <v>25625.44</v>
      </c>
      <c r="D12" s="3" t="s">
        <v>115</v>
      </c>
      <c r="E12" s="3" t="s">
        <v>7</v>
      </c>
    </row>
    <row r="13" spans="1:5">
      <c r="A13" s="3"/>
      <c r="B13" s="17" t="s">
        <v>198</v>
      </c>
      <c r="C13" s="13">
        <v>27299.94</v>
      </c>
      <c r="D13" s="3" t="s">
        <v>115</v>
      </c>
      <c r="E13" s="3" t="s">
        <v>7</v>
      </c>
    </row>
    <row r="14" spans="1:5">
      <c r="A14" s="3"/>
      <c r="B14" s="17" t="s">
        <v>198</v>
      </c>
      <c r="C14" s="13">
        <v>25625.44</v>
      </c>
      <c r="D14" s="3" t="s">
        <v>115</v>
      </c>
      <c r="E14" s="3" t="s">
        <v>7</v>
      </c>
    </row>
    <row r="15" spans="1:5">
      <c r="A15" s="3"/>
      <c r="B15" s="17" t="s">
        <v>198</v>
      </c>
      <c r="C15" s="13">
        <v>27299.94</v>
      </c>
      <c r="D15" s="3" t="s">
        <v>115</v>
      </c>
      <c r="E15" s="3" t="s">
        <v>7</v>
      </c>
    </row>
    <row r="16" spans="1:5">
      <c r="A16" s="3"/>
      <c r="B16" s="17" t="s">
        <v>198</v>
      </c>
      <c r="C16" s="13">
        <v>60201.21</v>
      </c>
      <c r="D16" s="3" t="s">
        <v>119</v>
      </c>
      <c r="E16" s="3" t="s">
        <v>33</v>
      </c>
    </row>
    <row r="17" spans="1:5">
      <c r="A17" s="3"/>
      <c r="B17" s="17" t="s">
        <v>198</v>
      </c>
      <c r="C17" s="13">
        <v>144947.68</v>
      </c>
      <c r="D17" s="3" t="s">
        <v>120</v>
      </c>
      <c r="E17" s="3" t="s">
        <v>6</v>
      </c>
    </row>
    <row r="18" spans="1:5">
      <c r="A18" s="3"/>
      <c r="B18" s="17" t="s">
        <v>198</v>
      </c>
      <c r="C18" s="13">
        <v>25829.13</v>
      </c>
      <c r="D18" s="3" t="s">
        <v>140</v>
      </c>
      <c r="E18" s="3" t="s">
        <v>194</v>
      </c>
    </row>
    <row r="19" spans="1:5">
      <c r="A19" s="3"/>
      <c r="B19" s="17" t="s">
        <v>198</v>
      </c>
      <c r="C19" s="13">
        <v>120715.65</v>
      </c>
      <c r="D19" s="3" t="s">
        <v>122</v>
      </c>
      <c r="E19" s="3" t="s">
        <v>39</v>
      </c>
    </row>
    <row r="20" spans="1:5">
      <c r="A20" s="3"/>
      <c r="B20" s="17" t="s">
        <v>198</v>
      </c>
      <c r="C20" s="13">
        <v>29589.98</v>
      </c>
      <c r="D20" s="3" t="s">
        <v>122</v>
      </c>
      <c r="E20" s="3" t="s">
        <v>39</v>
      </c>
    </row>
    <row r="21" spans="1:5">
      <c r="A21" s="3"/>
      <c r="B21" s="17" t="s">
        <v>198</v>
      </c>
      <c r="C21" s="13">
        <v>30215.59</v>
      </c>
      <c r="D21" s="3" t="s">
        <v>124</v>
      </c>
      <c r="E21" s="3" t="s">
        <v>16</v>
      </c>
    </row>
    <row r="22" spans="1:5">
      <c r="A22" s="3"/>
      <c r="B22" s="17" t="s">
        <v>198</v>
      </c>
      <c r="C22" s="13">
        <v>143052.03</v>
      </c>
      <c r="D22" s="3" t="s">
        <v>125</v>
      </c>
      <c r="E22" s="3" t="s">
        <v>8</v>
      </c>
    </row>
    <row r="23" spans="1:5">
      <c r="A23" s="3"/>
      <c r="B23" s="17" t="s">
        <v>198</v>
      </c>
      <c r="C23" s="13">
        <v>25704</v>
      </c>
      <c r="D23" s="3" t="s">
        <v>172</v>
      </c>
      <c r="E23" s="3" t="s">
        <v>38</v>
      </c>
    </row>
    <row r="24" spans="1:5">
      <c r="A24" s="3"/>
      <c r="B24" s="17" t="s">
        <v>198</v>
      </c>
      <c r="C24" s="13">
        <v>25704</v>
      </c>
      <c r="D24" s="3" t="s">
        <v>172</v>
      </c>
      <c r="E24" s="3" t="s">
        <v>62</v>
      </c>
    </row>
    <row r="25" spans="1:5">
      <c r="A25" s="3"/>
      <c r="B25" s="17" t="s">
        <v>198</v>
      </c>
      <c r="C25" s="13">
        <v>43348.03</v>
      </c>
      <c r="D25" s="3" t="s">
        <v>127</v>
      </c>
      <c r="E25" s="3" t="s">
        <v>59</v>
      </c>
    </row>
    <row r="26" spans="1:5">
      <c r="A26" s="3"/>
      <c r="B26" s="17" t="s">
        <v>198</v>
      </c>
      <c r="C26" s="13">
        <v>26235</v>
      </c>
      <c r="D26" s="3" t="s">
        <v>114</v>
      </c>
      <c r="E26" s="3" t="s">
        <v>103</v>
      </c>
    </row>
    <row r="27" spans="1:5">
      <c r="A27" s="3"/>
      <c r="B27" s="17" t="s">
        <v>198</v>
      </c>
      <c r="C27" s="13">
        <v>48209.2</v>
      </c>
      <c r="D27" s="3" t="s">
        <v>114</v>
      </c>
      <c r="E27" s="3" t="s">
        <v>12</v>
      </c>
    </row>
    <row r="28" spans="1:5">
      <c r="A28" s="3"/>
      <c r="B28" s="17" t="s">
        <v>198</v>
      </c>
      <c r="C28" s="13">
        <v>79500</v>
      </c>
      <c r="D28" s="3" t="s">
        <v>183</v>
      </c>
      <c r="E28" s="3" t="s">
        <v>29</v>
      </c>
    </row>
    <row r="29" spans="1:5">
      <c r="A29" s="3"/>
      <c r="B29" s="17" t="s">
        <v>198</v>
      </c>
      <c r="C29" s="13">
        <v>2634668.95</v>
      </c>
      <c r="D29" s="3" t="s">
        <v>184</v>
      </c>
      <c r="E29" s="3" t="s">
        <v>4</v>
      </c>
    </row>
    <row r="30" spans="1:5">
      <c r="A30" s="3"/>
      <c r="B30" s="17" t="s">
        <v>198</v>
      </c>
      <c r="C30" s="13">
        <v>4084048.75</v>
      </c>
      <c r="D30" s="3" t="s">
        <v>185</v>
      </c>
      <c r="E30" s="3" t="s">
        <v>4</v>
      </c>
    </row>
    <row r="31" spans="1:5">
      <c r="A31" s="3"/>
      <c r="B31" s="17" t="s">
        <v>198</v>
      </c>
      <c r="C31" s="13">
        <v>983333.33</v>
      </c>
      <c r="D31" s="3" t="s">
        <v>186</v>
      </c>
      <c r="E31" s="3" t="s">
        <v>4</v>
      </c>
    </row>
    <row r="32" spans="1:5">
      <c r="A32" s="3"/>
      <c r="B32" s="17" t="s">
        <v>198</v>
      </c>
      <c r="C32" s="13">
        <v>5264746.89</v>
      </c>
      <c r="D32" s="3" t="s">
        <v>187</v>
      </c>
      <c r="E32" s="3" t="s">
        <v>4</v>
      </c>
    </row>
    <row r="33" spans="1:5">
      <c r="A33" s="3"/>
      <c r="B33" s="17" t="s">
        <v>198</v>
      </c>
      <c r="C33" s="13">
        <v>41646.45</v>
      </c>
      <c r="D33" s="3" t="s">
        <v>188</v>
      </c>
      <c r="E33" s="3" t="s">
        <v>4</v>
      </c>
    </row>
    <row r="34" spans="1:5">
      <c r="A34" s="3"/>
      <c r="B34" s="17" t="s">
        <v>198</v>
      </c>
      <c r="C34" s="13">
        <v>128156.32</v>
      </c>
      <c r="D34" s="3" t="s">
        <v>129</v>
      </c>
      <c r="E34" s="3" t="s">
        <v>9</v>
      </c>
    </row>
    <row r="35" spans="1:5">
      <c r="A35" s="3"/>
      <c r="B35" s="17" t="s">
        <v>198</v>
      </c>
      <c r="C35" s="13">
        <v>26737.5</v>
      </c>
      <c r="D35" s="3" t="s">
        <v>114</v>
      </c>
      <c r="E35" s="3" t="s">
        <v>49</v>
      </c>
    </row>
    <row r="36" spans="1:5">
      <c r="A36" s="3"/>
      <c r="B36" s="17" t="s">
        <v>198</v>
      </c>
      <c r="C36" s="13">
        <v>148960</v>
      </c>
      <c r="D36" s="3" t="s">
        <v>144</v>
      </c>
      <c r="E36" s="3" t="s">
        <v>43</v>
      </c>
    </row>
    <row r="37" spans="1:5">
      <c r="A37" s="3"/>
      <c r="B37" s="17" t="s">
        <v>198</v>
      </c>
      <c r="C37" s="13">
        <v>208190.73</v>
      </c>
      <c r="D37" s="3" t="s">
        <v>132</v>
      </c>
      <c r="E37" s="3" t="s">
        <v>5</v>
      </c>
    </row>
    <row r="38" spans="1:5">
      <c r="A38" s="3"/>
      <c r="B38" s="17" t="s">
        <v>198</v>
      </c>
      <c r="C38" s="13">
        <v>58114.39</v>
      </c>
      <c r="D38" s="3" t="s">
        <v>133</v>
      </c>
      <c r="E38" s="3" t="s">
        <v>3</v>
      </c>
    </row>
    <row r="39" spans="1:5">
      <c r="A39" s="3"/>
      <c r="B39" s="17" t="s">
        <v>198</v>
      </c>
      <c r="C39" s="13">
        <v>89238.53</v>
      </c>
      <c r="D39" s="3" t="s">
        <v>133</v>
      </c>
      <c r="E39" s="3" t="s">
        <v>3</v>
      </c>
    </row>
    <row r="40" spans="1:5">
      <c r="A40" s="3"/>
      <c r="B40" s="17" t="s">
        <v>198</v>
      </c>
      <c r="C40" s="13">
        <v>59711.81</v>
      </c>
      <c r="D40" s="3" t="s">
        <v>133</v>
      </c>
      <c r="E40" s="3" t="s">
        <v>3</v>
      </c>
    </row>
    <row r="41" spans="1:5">
      <c r="A41" s="3"/>
      <c r="B41" s="17" t="s">
        <v>198</v>
      </c>
      <c r="C41" s="13">
        <v>46138</v>
      </c>
      <c r="D41" s="3" t="s">
        <v>135</v>
      </c>
      <c r="E41" s="3" t="s">
        <v>51</v>
      </c>
    </row>
    <row r="42" spans="1:5">
      <c r="A42" s="3"/>
      <c r="B42" s="17" t="s">
        <v>198</v>
      </c>
      <c r="C42" s="13">
        <v>26021.68</v>
      </c>
      <c r="D42" s="3" t="s">
        <v>189</v>
      </c>
      <c r="E42" s="3" t="s">
        <v>37</v>
      </c>
    </row>
    <row r="43" spans="1:5">
      <c r="A43" s="3"/>
      <c r="B43" s="17" t="s">
        <v>198</v>
      </c>
      <c r="C43" s="13">
        <v>34565.73</v>
      </c>
      <c r="D43" s="3" t="s">
        <v>190</v>
      </c>
      <c r="E43" s="3" t="s">
        <v>37</v>
      </c>
    </row>
    <row r="44" spans="1:5">
      <c r="A44" s="3"/>
      <c r="B44" s="17" t="s">
        <v>198</v>
      </c>
      <c r="C44" s="13">
        <v>30674.8</v>
      </c>
      <c r="D44" s="3" t="s">
        <v>136</v>
      </c>
      <c r="E44" s="3" t="s">
        <v>37</v>
      </c>
    </row>
    <row r="45" spans="1:5">
      <c r="A45" s="3"/>
      <c r="B45" s="17" t="s">
        <v>198</v>
      </c>
      <c r="C45" s="13">
        <v>45041.64</v>
      </c>
      <c r="D45" s="3" t="s">
        <v>138</v>
      </c>
      <c r="E45" s="3" t="s">
        <v>82</v>
      </c>
    </row>
    <row r="46" spans="1:5">
      <c r="A46" s="3"/>
      <c r="B46" s="17" t="s">
        <v>198</v>
      </c>
      <c r="C46" s="13">
        <v>41400</v>
      </c>
      <c r="D46" s="3" t="s">
        <v>138</v>
      </c>
      <c r="E46" s="3" t="s">
        <v>82</v>
      </c>
    </row>
    <row r="47" spans="1:5">
      <c r="A47" s="3"/>
      <c r="B47" s="17" t="s">
        <v>198</v>
      </c>
      <c r="C47" s="13">
        <v>238252.94</v>
      </c>
      <c r="D47" s="3" t="s">
        <v>141</v>
      </c>
      <c r="E47" s="3" t="s">
        <v>69</v>
      </c>
    </row>
    <row r="48" spans="1:5">
      <c r="A48" s="3"/>
      <c r="B48" s="17" t="s">
        <v>198</v>
      </c>
      <c r="C48" s="13">
        <v>252275.67</v>
      </c>
      <c r="D48" s="3" t="s">
        <v>141</v>
      </c>
      <c r="E48" s="3" t="s">
        <v>69</v>
      </c>
    </row>
    <row r="49" spans="1:5">
      <c r="A49" s="3"/>
      <c r="B49" s="17" t="s">
        <v>198</v>
      </c>
      <c r="C49" s="13">
        <v>58193.88</v>
      </c>
      <c r="D49" s="3" t="s">
        <v>142</v>
      </c>
      <c r="E49" s="3" t="s">
        <v>69</v>
      </c>
    </row>
    <row r="50" spans="1:5">
      <c r="A50" s="3"/>
      <c r="B50" s="17" t="s">
        <v>198</v>
      </c>
      <c r="C50" s="13">
        <v>29165.93</v>
      </c>
      <c r="D50" s="3" t="s">
        <v>191</v>
      </c>
      <c r="E50" s="3" t="s">
        <v>69</v>
      </c>
    </row>
    <row r="51" spans="1:5">
      <c r="A51" s="3"/>
      <c r="B51" s="17" t="s">
        <v>198</v>
      </c>
      <c r="C51" s="13">
        <v>75929.56</v>
      </c>
      <c r="D51" s="3" t="s">
        <v>143</v>
      </c>
      <c r="E51" s="3" t="s">
        <v>69</v>
      </c>
    </row>
    <row r="52" spans="1:5">
      <c r="A52" s="3"/>
      <c r="B52" s="17" t="s">
        <v>198</v>
      </c>
      <c r="C52" s="13">
        <v>49287.75</v>
      </c>
      <c r="D52" s="3" t="s">
        <v>143</v>
      </c>
      <c r="E52" s="3" t="s">
        <v>69</v>
      </c>
    </row>
    <row r="53" spans="1:5">
      <c r="A53" s="3"/>
      <c r="B53" s="17" t="s">
        <v>198</v>
      </c>
      <c r="C53" s="13">
        <v>131870.1</v>
      </c>
      <c r="D53" s="3" t="s">
        <v>142</v>
      </c>
      <c r="E53" s="3" t="s">
        <v>69</v>
      </c>
    </row>
    <row r="54" spans="1:5">
      <c r="A54" s="3"/>
      <c r="B54" s="17" t="s">
        <v>198</v>
      </c>
      <c r="C54" s="13">
        <v>29473.11</v>
      </c>
      <c r="D54" s="3" t="s">
        <v>192</v>
      </c>
      <c r="E54" s="3" t="s">
        <v>69</v>
      </c>
    </row>
    <row r="55" spans="1:5">
      <c r="A55" s="3"/>
      <c r="B55" s="17" t="s">
        <v>198</v>
      </c>
      <c r="C55" s="13">
        <v>127482.64</v>
      </c>
      <c r="D55" s="3" t="s">
        <v>151</v>
      </c>
      <c r="E55" s="3" t="s">
        <v>69</v>
      </c>
    </row>
    <row r="56" spans="1:5">
      <c r="A56" s="3"/>
      <c r="B56" s="17" t="s">
        <v>198</v>
      </c>
      <c r="C56" s="13">
        <v>50827.16</v>
      </c>
      <c r="D56" s="3" t="s">
        <v>144</v>
      </c>
      <c r="E56" s="3" t="s">
        <v>69</v>
      </c>
    </row>
    <row r="57" spans="1:5">
      <c r="A57" s="3"/>
      <c r="B57" s="17" t="s">
        <v>198</v>
      </c>
      <c r="C57" s="13">
        <v>188022.37</v>
      </c>
      <c r="D57" s="3" t="s">
        <v>128</v>
      </c>
      <c r="E57" s="3" t="s">
        <v>69</v>
      </c>
    </row>
    <row r="58" spans="1:5">
      <c r="A58" s="3"/>
      <c r="B58" s="17" t="s">
        <v>198</v>
      </c>
      <c r="C58" s="13">
        <v>279921.93</v>
      </c>
      <c r="D58" s="3" t="s">
        <v>128</v>
      </c>
      <c r="E58" s="3" t="s">
        <v>69</v>
      </c>
    </row>
    <row r="59" spans="1:5">
      <c r="A59" s="3"/>
      <c r="B59" s="17" t="s">
        <v>198</v>
      </c>
      <c r="C59" s="13">
        <v>110356.09</v>
      </c>
      <c r="D59" s="3" t="s">
        <v>193</v>
      </c>
      <c r="E59" s="3" t="s">
        <v>15</v>
      </c>
    </row>
    <row r="60" spans="1:5">
      <c r="A60" s="3"/>
      <c r="B60" s="17" t="s">
        <v>198</v>
      </c>
      <c r="C60" s="13">
        <v>28863.01</v>
      </c>
      <c r="D60" s="3" t="s">
        <v>114</v>
      </c>
      <c r="E60" s="3" t="s">
        <v>46</v>
      </c>
    </row>
    <row r="61" spans="1:5">
      <c r="A61" s="3"/>
      <c r="B61" s="17" t="s">
        <v>198</v>
      </c>
      <c r="C61" s="13">
        <v>41294.98</v>
      </c>
      <c r="D61" s="3" t="s">
        <v>114</v>
      </c>
      <c r="E61" s="3" t="s">
        <v>46</v>
      </c>
    </row>
    <row r="62" spans="1:5">
      <c r="A62" s="3"/>
      <c r="B62" s="17" t="s">
        <v>198</v>
      </c>
      <c r="C62" s="13">
        <v>400000</v>
      </c>
      <c r="D62" s="3" t="s">
        <v>148</v>
      </c>
      <c r="E62" s="3" t="s">
        <v>14</v>
      </c>
    </row>
    <row r="63" spans="1:5">
      <c r="A63" s="3"/>
      <c r="B63" s="17" t="s">
        <v>198</v>
      </c>
      <c r="C63" s="13">
        <v>33515</v>
      </c>
      <c r="D63" s="3" t="s">
        <v>114</v>
      </c>
      <c r="E63" s="3" t="s">
        <v>35</v>
      </c>
    </row>
    <row r="64" spans="1:5">
      <c r="A64" s="3"/>
      <c r="B64" s="17" t="s">
        <v>198</v>
      </c>
      <c r="C64" s="13">
        <v>33515</v>
      </c>
      <c r="D64" s="3" t="s">
        <v>114</v>
      </c>
      <c r="E64" s="3" t="s">
        <v>35</v>
      </c>
    </row>
    <row r="65" spans="1:5">
      <c r="A65" s="3"/>
      <c r="B65" s="17" t="s">
        <v>198</v>
      </c>
      <c r="C65" s="13">
        <v>167577.39</v>
      </c>
      <c r="D65" s="3" t="s">
        <v>110</v>
      </c>
      <c r="E65" s="3" t="s">
        <v>35</v>
      </c>
    </row>
    <row r="66" spans="1:5">
      <c r="A66" s="3"/>
      <c r="B66" s="17" t="s">
        <v>198</v>
      </c>
      <c r="C66" s="13">
        <v>54875.1</v>
      </c>
      <c r="D66" s="3" t="s">
        <v>118</v>
      </c>
      <c r="E66" s="3" t="s">
        <v>195</v>
      </c>
    </row>
    <row r="67" spans="1:5">
      <c r="A67" s="3"/>
      <c r="B67" s="17" t="s">
        <v>198</v>
      </c>
      <c r="C67" s="13">
        <v>34190</v>
      </c>
      <c r="D67" s="3" t="s">
        <v>114</v>
      </c>
      <c r="E67" s="3" t="s">
        <v>196</v>
      </c>
    </row>
    <row r="68" spans="1:5">
      <c r="A68" s="3"/>
      <c r="B68" s="17" t="s">
        <v>198</v>
      </c>
      <c r="C68" s="13">
        <v>31280</v>
      </c>
      <c r="D68" s="3" t="s">
        <v>114</v>
      </c>
      <c r="E68" s="3" t="s">
        <v>13</v>
      </c>
    </row>
    <row r="69" spans="1:5">
      <c r="A69" s="3"/>
      <c r="B69" s="17" t="s">
        <v>198</v>
      </c>
      <c r="C69" s="13">
        <v>45500.53</v>
      </c>
      <c r="D69" s="3" t="s">
        <v>150</v>
      </c>
      <c r="E69" s="3" t="s">
        <v>32</v>
      </c>
    </row>
    <row r="70" spans="1:5">
      <c r="A70" s="3"/>
      <c r="B70" s="17" t="s">
        <v>198</v>
      </c>
      <c r="C70" s="13">
        <v>45500.53</v>
      </c>
      <c r="D70" s="3" t="s">
        <v>150</v>
      </c>
      <c r="E70" s="3" t="s">
        <v>32</v>
      </c>
    </row>
    <row r="71" spans="1:5">
      <c r="A71" s="3"/>
      <c r="B71" s="17" t="s">
        <v>198</v>
      </c>
      <c r="C71" s="13">
        <v>103100</v>
      </c>
      <c r="D71" s="3" t="s">
        <v>186</v>
      </c>
      <c r="E71" s="3" t="s">
        <v>98</v>
      </c>
    </row>
    <row r="72" spans="1:5">
      <c r="A72" s="3"/>
      <c r="B72" s="17" t="s">
        <v>198</v>
      </c>
      <c r="C72" s="13">
        <v>40988.01</v>
      </c>
      <c r="D72" s="3" t="s">
        <v>123</v>
      </c>
      <c r="E72" s="3" t="s">
        <v>197</v>
      </c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headerFooter scaleWithDoc="1" alignWithMargins="0" differentFirst="0" differentOddEven="0"/>
  <extLst/>
</worksheet>
</file>

<file path=xl/worksheets/sheet38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0"/>
  <sheetViews>
    <sheetView topLeftCell="A25"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26">
        <v>44652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181</v>
      </c>
      <c r="C9" s="13">
        <v>66517.6</v>
      </c>
      <c r="D9" s="3" t="s">
        <v>114</v>
      </c>
      <c r="E9" s="3" t="s">
        <v>12</v>
      </c>
    </row>
    <row r="10" spans="1:5">
      <c r="A10" s="3"/>
      <c r="B10" s="17" t="s">
        <v>181</v>
      </c>
      <c r="C10" s="13">
        <v>27853.09</v>
      </c>
      <c r="D10" s="3" t="s">
        <v>114</v>
      </c>
      <c r="E10" s="3" t="s">
        <v>49</v>
      </c>
    </row>
    <row r="11" spans="1:5">
      <c r="A11" s="3"/>
      <c r="B11" s="17" t="s">
        <v>181</v>
      </c>
      <c r="C11" s="13">
        <v>37483.56</v>
      </c>
      <c r="D11" s="3" t="s">
        <v>114</v>
      </c>
      <c r="E11" s="3" t="s">
        <v>46</v>
      </c>
    </row>
    <row r="12" spans="1:5">
      <c r="A12" s="3"/>
      <c r="B12" s="17" t="s">
        <v>181</v>
      </c>
      <c r="C12" s="13">
        <v>38311</v>
      </c>
      <c r="D12" s="3" t="s">
        <v>114</v>
      </c>
      <c r="E12" s="3" t="s">
        <v>65</v>
      </c>
    </row>
    <row r="13" spans="1:5">
      <c r="A13" s="3"/>
      <c r="B13" s="17" t="s">
        <v>181</v>
      </c>
      <c r="C13" s="13">
        <v>216723.75</v>
      </c>
      <c r="D13" s="3" t="s">
        <v>114</v>
      </c>
      <c r="E13" s="3" t="s">
        <v>35</v>
      </c>
    </row>
    <row r="14" spans="1:5">
      <c r="A14" s="3"/>
      <c r="B14" s="17" t="s">
        <v>181</v>
      </c>
      <c r="C14" s="13">
        <v>50600</v>
      </c>
      <c r="D14" s="3" t="s">
        <v>114</v>
      </c>
      <c r="E14" s="3" t="s">
        <v>13</v>
      </c>
    </row>
    <row r="15" spans="1:5">
      <c r="A15" s="3"/>
      <c r="B15" s="17" t="s">
        <v>181</v>
      </c>
      <c r="C15" s="13">
        <v>50449.22</v>
      </c>
      <c r="D15" s="3" t="s">
        <v>172</v>
      </c>
      <c r="E15" s="3" t="s">
        <v>17</v>
      </c>
    </row>
    <row r="16" spans="1:5">
      <c r="A16" s="3"/>
      <c r="B16" s="17" t="s">
        <v>181</v>
      </c>
      <c r="C16" s="13">
        <v>75062.71</v>
      </c>
      <c r="D16" s="3" t="s">
        <v>122</v>
      </c>
      <c r="E16" s="3" t="s">
        <v>39</v>
      </c>
    </row>
    <row r="17" spans="1:5">
      <c r="A17" s="3"/>
      <c r="B17" s="17" t="s">
        <v>181</v>
      </c>
      <c r="C17" s="13">
        <v>89238.53</v>
      </c>
      <c r="D17" s="3" t="s">
        <v>133</v>
      </c>
      <c r="E17" s="3" t="s">
        <v>3</v>
      </c>
    </row>
    <row r="18" spans="1:5">
      <c r="A18" s="3"/>
      <c r="B18" s="17" t="s">
        <v>181</v>
      </c>
      <c r="C18" s="13">
        <v>29075.28</v>
      </c>
      <c r="D18" s="3" t="s">
        <v>133</v>
      </c>
      <c r="E18" s="3" t="s">
        <v>3</v>
      </c>
    </row>
    <row r="19" spans="1:5">
      <c r="A19" s="3"/>
      <c r="B19" s="17" t="s">
        <v>181</v>
      </c>
      <c r="C19" s="13">
        <v>123420</v>
      </c>
      <c r="D19" s="3" t="s">
        <v>140</v>
      </c>
      <c r="E19" s="3" t="s">
        <v>61</v>
      </c>
    </row>
    <row r="20" spans="1:5">
      <c r="A20" s="3"/>
      <c r="B20" s="17" t="s">
        <v>181</v>
      </c>
      <c r="C20" s="13">
        <v>74520</v>
      </c>
      <c r="D20" s="3" t="s">
        <v>140</v>
      </c>
      <c r="E20" s="3" t="s">
        <v>61</v>
      </c>
    </row>
    <row r="21" spans="1:5">
      <c r="A21" s="3"/>
      <c r="B21" s="17" t="s">
        <v>181</v>
      </c>
      <c r="C21" s="13">
        <v>39600</v>
      </c>
      <c r="D21" s="3" t="s">
        <v>140</v>
      </c>
      <c r="E21" s="3" t="s">
        <v>61</v>
      </c>
    </row>
    <row r="22" spans="1:5">
      <c r="A22" s="3"/>
      <c r="B22" s="17" t="s">
        <v>181</v>
      </c>
      <c r="C22" s="13">
        <v>58300</v>
      </c>
      <c r="D22" s="3" t="s">
        <v>140</v>
      </c>
      <c r="E22" s="3" t="s">
        <v>61</v>
      </c>
    </row>
    <row r="23" spans="1:5">
      <c r="A23" s="3"/>
      <c r="B23" s="17" t="s">
        <v>181</v>
      </c>
      <c r="C23" s="13">
        <v>31652.64</v>
      </c>
      <c r="D23" s="3" t="s">
        <v>113</v>
      </c>
      <c r="E23" s="3" t="s">
        <v>61</v>
      </c>
    </row>
    <row r="24" spans="1:5">
      <c r="A24" s="3"/>
      <c r="B24" s="17" t="s">
        <v>181</v>
      </c>
      <c r="C24" s="13">
        <v>31652.64</v>
      </c>
      <c r="D24" s="3" t="s">
        <v>113</v>
      </c>
      <c r="E24" s="3" t="s">
        <v>61</v>
      </c>
    </row>
    <row r="25" spans="1:5">
      <c r="A25" s="3"/>
      <c r="B25" s="17" t="s">
        <v>181</v>
      </c>
      <c r="C25" s="13">
        <v>47669</v>
      </c>
      <c r="D25" s="3" t="s">
        <v>113</v>
      </c>
      <c r="E25" s="3" t="s">
        <v>58</v>
      </c>
    </row>
    <row r="26" spans="1:5">
      <c r="A26" s="3"/>
      <c r="B26" s="17" t="s">
        <v>181</v>
      </c>
      <c r="C26" s="13">
        <v>46446.4</v>
      </c>
      <c r="D26" s="3" t="s">
        <v>113</v>
      </c>
      <c r="E26" s="3" t="s">
        <v>58</v>
      </c>
    </row>
    <row r="27" spans="1:5">
      <c r="A27" s="3"/>
      <c r="B27" s="17" t="s">
        <v>181</v>
      </c>
      <c r="C27" s="13">
        <v>78980.5</v>
      </c>
      <c r="D27" s="3" t="s">
        <v>113</v>
      </c>
      <c r="E27" s="3" t="s">
        <v>180</v>
      </c>
    </row>
    <row r="28" spans="1:5">
      <c r="A28" s="3"/>
      <c r="B28" s="17" t="s">
        <v>181</v>
      </c>
      <c r="C28" s="13">
        <v>39490.26</v>
      </c>
      <c r="D28" s="3" t="s">
        <v>113</v>
      </c>
      <c r="E28" s="3" t="s">
        <v>180</v>
      </c>
    </row>
    <row r="29" spans="1:5">
      <c r="A29" s="3"/>
      <c r="B29" s="17" t="s">
        <v>181</v>
      </c>
      <c r="C29" s="13">
        <v>367163</v>
      </c>
      <c r="D29" s="3" t="s">
        <v>113</v>
      </c>
      <c r="E29" s="3" t="s">
        <v>90</v>
      </c>
    </row>
    <row r="30" spans="1:5">
      <c r="A30" s="3"/>
      <c r="B30" s="17" t="s">
        <v>181</v>
      </c>
      <c r="C30" s="13">
        <v>33375.42</v>
      </c>
      <c r="D30" s="3" t="s">
        <v>171</v>
      </c>
      <c r="E30" s="3" t="s">
        <v>176</v>
      </c>
    </row>
    <row r="31" spans="1:5">
      <c r="A31" s="3"/>
      <c r="B31" s="17" t="s">
        <v>181</v>
      </c>
      <c r="C31" s="13">
        <v>35934</v>
      </c>
      <c r="D31" s="3" t="s">
        <v>171</v>
      </c>
      <c r="E31" s="3" t="s">
        <v>61</v>
      </c>
    </row>
    <row r="32" spans="1:5">
      <c r="A32" s="3"/>
      <c r="B32" s="17" t="s">
        <v>181</v>
      </c>
      <c r="C32" s="13">
        <v>47130</v>
      </c>
      <c r="D32" s="3" t="s">
        <v>110</v>
      </c>
      <c r="E32" s="3" t="s">
        <v>40</v>
      </c>
    </row>
    <row r="33" spans="1:5">
      <c r="A33" s="3"/>
      <c r="B33" s="17" t="s">
        <v>181</v>
      </c>
      <c r="C33" s="13">
        <v>54497.86</v>
      </c>
      <c r="D33" s="3" t="s">
        <v>138</v>
      </c>
      <c r="E33" s="3" t="s">
        <v>82</v>
      </c>
    </row>
    <row r="34" spans="1:5">
      <c r="A34" s="3"/>
      <c r="B34" s="17" t="s">
        <v>181</v>
      </c>
      <c r="C34" s="13">
        <v>196268.89</v>
      </c>
      <c r="D34" s="3" t="s">
        <v>120</v>
      </c>
      <c r="E34" s="3" t="s">
        <v>6</v>
      </c>
    </row>
    <row r="35" spans="1:5">
      <c r="A35" s="3"/>
      <c r="B35" s="17" t="s">
        <v>181</v>
      </c>
      <c r="C35" s="13">
        <v>63425.89</v>
      </c>
      <c r="D35" s="3" t="s">
        <v>119</v>
      </c>
      <c r="E35" s="3" t="s">
        <v>33</v>
      </c>
    </row>
    <row r="36" spans="1:5">
      <c r="A36" s="3"/>
      <c r="B36" s="17" t="s">
        <v>181</v>
      </c>
      <c r="C36" s="13">
        <v>38118.75</v>
      </c>
      <c r="D36" s="3" t="s">
        <v>119</v>
      </c>
      <c r="E36" s="3" t="s">
        <v>49</v>
      </c>
    </row>
    <row r="37" spans="1:5">
      <c r="A37" s="3"/>
      <c r="B37" s="17" t="s">
        <v>181</v>
      </c>
      <c r="C37" s="13">
        <v>34309</v>
      </c>
      <c r="D37" s="3" t="s">
        <v>146</v>
      </c>
      <c r="E37" s="3" t="s">
        <v>179</v>
      </c>
    </row>
    <row r="38" spans="1:5">
      <c r="A38" s="3"/>
      <c r="B38" s="17" t="s">
        <v>181</v>
      </c>
      <c r="C38" s="13">
        <v>44680.34</v>
      </c>
      <c r="D38" s="3" t="s">
        <v>173</v>
      </c>
      <c r="E38" s="3" t="s">
        <v>69</v>
      </c>
    </row>
    <row r="39" spans="1:5">
      <c r="A39" s="3"/>
      <c r="B39" s="17" t="s">
        <v>181</v>
      </c>
      <c r="C39" s="13">
        <v>125718.73</v>
      </c>
      <c r="D39" s="3" t="s">
        <v>129</v>
      </c>
      <c r="E39" s="3" t="s">
        <v>9</v>
      </c>
    </row>
    <row r="40" spans="1:5">
      <c r="A40" s="3"/>
      <c r="B40" s="17" t="s">
        <v>181</v>
      </c>
      <c r="C40" s="13">
        <v>91127</v>
      </c>
      <c r="D40" s="3" t="s">
        <v>118</v>
      </c>
      <c r="E40" s="3" t="s">
        <v>81</v>
      </c>
    </row>
    <row r="41" spans="1:5">
      <c r="A41" s="3"/>
      <c r="B41" s="17" t="s">
        <v>181</v>
      </c>
      <c r="C41" s="13">
        <v>141389.44</v>
      </c>
      <c r="D41" s="3" t="s">
        <v>132</v>
      </c>
      <c r="E41" s="3" t="s">
        <v>5</v>
      </c>
    </row>
    <row r="42" spans="1:5">
      <c r="A42" s="3"/>
      <c r="B42" s="17" t="s">
        <v>181</v>
      </c>
      <c r="C42" s="13">
        <v>70369.54</v>
      </c>
      <c r="D42" s="3" t="s">
        <v>149</v>
      </c>
      <c r="E42" s="3" t="s">
        <v>35</v>
      </c>
    </row>
    <row r="43" spans="1:5">
      <c r="A43" s="3"/>
      <c r="B43" s="17" t="s">
        <v>181</v>
      </c>
      <c r="C43" s="13">
        <v>31180</v>
      </c>
      <c r="D43" s="3" t="s">
        <v>111</v>
      </c>
      <c r="E43" s="3" t="s">
        <v>175</v>
      </c>
    </row>
    <row r="44" spans="1:5">
      <c r="A44" s="3"/>
      <c r="B44" s="17" t="s">
        <v>181</v>
      </c>
      <c r="C44" s="13">
        <v>31260</v>
      </c>
      <c r="D44" s="3" t="s">
        <v>111</v>
      </c>
      <c r="E44" s="3" t="s">
        <v>177</v>
      </c>
    </row>
    <row r="45" spans="1:5">
      <c r="A45" s="3"/>
      <c r="B45" s="17" t="s">
        <v>181</v>
      </c>
      <c r="C45" s="13">
        <v>39967.92</v>
      </c>
      <c r="D45" s="3" t="s">
        <v>174</v>
      </c>
      <c r="E45" s="3" t="s">
        <v>178</v>
      </c>
    </row>
    <row r="46" spans="1:5">
      <c r="A46" s="3"/>
      <c r="B46" s="17" t="s">
        <v>181</v>
      </c>
      <c r="C46" s="13">
        <v>86681.98</v>
      </c>
      <c r="D46" s="3" t="s">
        <v>125</v>
      </c>
      <c r="E46" s="3" t="s">
        <v>8</v>
      </c>
    </row>
    <row r="47" spans="1:5">
      <c r="A47" s="3"/>
      <c r="B47" s="17" t="s">
        <v>181</v>
      </c>
      <c r="C47" s="13">
        <v>123194.94</v>
      </c>
      <c r="D47" s="3" t="s">
        <v>125</v>
      </c>
      <c r="E47" s="3" t="s">
        <v>8</v>
      </c>
    </row>
    <row r="48" spans="1:5">
      <c r="A48" s="3"/>
      <c r="B48" s="17" t="s">
        <v>181</v>
      </c>
      <c r="C48" s="13">
        <v>962560</v>
      </c>
      <c r="D48" s="3" t="s">
        <v>151</v>
      </c>
      <c r="E48" s="3" t="s">
        <v>50</v>
      </c>
    </row>
    <row r="49" spans="1:5">
      <c r="A49" s="3"/>
      <c r="B49" s="17" t="s">
        <v>181</v>
      </c>
      <c r="C49" s="13">
        <v>69626.25</v>
      </c>
      <c r="D49" s="3" t="s">
        <v>144</v>
      </c>
      <c r="E49" s="3" t="s">
        <v>10</v>
      </c>
    </row>
    <row r="50" spans="1:5">
      <c r="A50" s="3"/>
      <c r="B50" s="17" t="s">
        <v>181</v>
      </c>
      <c r="C50" s="13">
        <v>45903.35</v>
      </c>
      <c r="D50" s="3" t="s">
        <v>148</v>
      </c>
      <c r="E50" s="3" t="s">
        <v>14</v>
      </c>
    </row>
    <row r="51" spans="1:5">
      <c r="A51" s="3"/>
      <c r="B51" s="17" t="s">
        <v>181</v>
      </c>
      <c r="C51" s="13">
        <v>43419.83</v>
      </c>
      <c r="D51" s="3" t="s">
        <v>124</v>
      </c>
      <c r="E51" s="3" t="s">
        <v>16</v>
      </c>
    </row>
    <row r="52" spans="1:3">
      <c r="A52" s="3"/>
      <c r="B52" s="17"/>
      <c r="C52" s="13"/>
    </row>
    <row r="53" spans="1:3">
      <c r="A53" s="3"/>
      <c r="B53" s="17"/>
      <c r="C53" s="13"/>
    </row>
    <row r="54" spans="1:3">
      <c r="A54" s="3"/>
      <c r="B54" s="17"/>
      <c r="C54" s="13"/>
    </row>
    <row r="55" spans="1:3">
      <c r="A55" s="3"/>
      <c r="B55" s="17"/>
      <c r="C55" s="13"/>
    </row>
    <row r="56" spans="1:3">
      <c r="A56" s="3"/>
      <c r="B56" s="17"/>
      <c r="C56" s="13"/>
    </row>
    <row r="57" spans="1:3">
      <c r="A57" s="3"/>
      <c r="B57" s="17"/>
      <c r="C57" s="13"/>
    </row>
    <row r="58" spans="1:3">
      <c r="A58" s="3"/>
      <c r="B58" s="17"/>
      <c r="C58" s="13"/>
    </row>
    <row r="59" spans="1:3">
      <c r="A59" s="3"/>
      <c r="B59" s="17"/>
      <c r="C59" s="13"/>
    </row>
    <row r="60" spans="1:3">
      <c r="A60" s="3"/>
      <c r="B60" s="17"/>
      <c r="C60" s="13"/>
    </row>
    <row r="61" spans="1:3">
      <c r="A61" s="3"/>
      <c r="B61" s="17"/>
      <c r="C61" s="13"/>
    </row>
    <row r="62" spans="1:3">
      <c r="A62" s="3"/>
      <c r="B62" s="17"/>
      <c r="C62" s="13"/>
    </row>
    <row r="63" spans="1:3">
      <c r="A63" s="3"/>
      <c r="B63" s="17"/>
      <c r="C63" s="13"/>
    </row>
    <row r="64" spans="1:3">
      <c r="A64" s="3"/>
      <c r="B64" s="17"/>
      <c r="C64" s="13"/>
    </row>
    <row r="65" spans="1:3">
      <c r="A65" s="3"/>
      <c r="B65" s="17"/>
      <c r="C65" s="13"/>
    </row>
    <row r="66" spans="1:3">
      <c r="A66" s="3"/>
      <c r="B66" s="17"/>
      <c r="C66" s="13"/>
    </row>
    <row r="67" spans="1:3">
      <c r="A67" s="3"/>
      <c r="B67" s="17"/>
      <c r="C67" s="13"/>
    </row>
    <row r="68" spans="1:3">
      <c r="A68" s="3"/>
      <c r="B68" s="17"/>
      <c r="C68" s="13"/>
    </row>
    <row r="69" spans="1:3">
      <c r="A69" s="3"/>
      <c r="B69" s="17"/>
      <c r="C69" s="13"/>
    </row>
    <row r="70" spans="1:3">
      <c r="A70" s="3"/>
      <c r="B70" s="17"/>
      <c r="C70" s="13"/>
    </row>
    <row r="71" spans="1:3">
      <c r="A71" s="3"/>
      <c r="B71" s="17"/>
      <c r="C71" s="13"/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autoFilter ref="A8:H51">
    <sortState ref="A9:H51">
      <sortCondition ref="D9:D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39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00"/>
  <sheetViews>
    <sheetView view="normal" workbookViewId="0">
      <selection pane="top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15" bestFit="1" customWidth="1"/>
    <col min="5" max="5" width="36.25390625" style="15" bestFit="1" customWidth="1"/>
    <col min="6" max="16384" width="9.125" style="3" customWidth="1"/>
  </cols>
  <sheetData>
    <row r="1" spans="1:8">
      <c r="A1" s="18"/>
      <c r="B1" s="19"/>
      <c r="C1" s="20"/>
      <c r="D1" s="27"/>
      <c r="E1" s="27"/>
      <c r="F1" s="20"/>
      <c r="G1" s="20"/>
      <c r="H1" s="2"/>
    </row>
    <row r="2" spans="1:8" ht="13">
      <c r="A2" s="18"/>
      <c r="B2" s="26">
        <v>44621</v>
      </c>
      <c r="C2" s="20"/>
      <c r="D2" s="27"/>
      <c r="E2" s="27"/>
      <c r="F2" s="20"/>
      <c r="G2" s="20"/>
      <c r="H2" s="4"/>
    </row>
    <row r="3" spans="1:8">
      <c r="A3" s="21"/>
      <c r="B3" s="5"/>
      <c r="C3" s="22"/>
      <c r="D3" s="21"/>
      <c r="E3" s="21"/>
      <c r="F3" s="22"/>
      <c r="G3" s="22"/>
      <c r="H3" s="6"/>
    </row>
    <row r="4" spans="1:8" ht="13">
      <c r="A4" s="21"/>
      <c r="B4" s="7"/>
      <c r="C4" s="22"/>
      <c r="D4" s="21"/>
      <c r="E4" s="21"/>
      <c r="F4" s="22"/>
      <c r="G4" s="22"/>
      <c r="H4" s="6"/>
    </row>
    <row r="6" spans="2:2" ht="13">
      <c r="B6" s="23"/>
    </row>
    <row r="7" spans="1:5" s="10" customFormat="1">
      <c r="A7" s="14"/>
      <c r="B7" s="9"/>
      <c r="D7" s="14"/>
      <c r="E7" s="14"/>
    </row>
    <row r="8" spans="1:5" ht="13">
      <c r="A8" s="3"/>
      <c r="B8" s="16" t="s">
        <v>0</v>
      </c>
      <c r="C8" s="11" t="s">
        <v>1</v>
      </c>
      <c r="D8" s="16" t="s">
        <v>11</v>
      </c>
      <c r="E8" s="16" t="s">
        <v>2</v>
      </c>
    </row>
    <row r="9" spans="1:5">
      <c r="A9" s="3"/>
      <c r="B9" s="17" t="s">
        <v>170</v>
      </c>
      <c r="C9" s="13">
        <v>25000</v>
      </c>
      <c r="D9" s="15" t="s">
        <v>114</v>
      </c>
      <c r="E9" s="15" t="s">
        <v>153</v>
      </c>
    </row>
    <row r="10" spans="1:5">
      <c r="A10" s="3"/>
      <c r="B10" s="17" t="s">
        <v>170</v>
      </c>
      <c r="C10" s="13">
        <v>69087.2</v>
      </c>
      <c r="D10" s="15" t="s">
        <v>114</v>
      </c>
      <c r="E10" s="15" t="s">
        <v>12</v>
      </c>
    </row>
    <row r="11" spans="1:5">
      <c r="A11" s="3"/>
      <c r="B11" s="17" t="s">
        <v>170</v>
      </c>
      <c r="C11" s="13">
        <v>26638.75</v>
      </c>
      <c r="D11" s="15" t="s">
        <v>114</v>
      </c>
      <c r="E11" s="15" t="s">
        <v>49</v>
      </c>
    </row>
    <row r="12" spans="1:5">
      <c r="A12" s="3"/>
      <c r="B12" s="17" t="s">
        <v>170</v>
      </c>
      <c r="C12" s="13">
        <v>96899.12</v>
      </c>
      <c r="D12" s="24" t="s">
        <v>114</v>
      </c>
      <c r="E12" s="15" t="s">
        <v>46</v>
      </c>
    </row>
    <row r="13" spans="1:5">
      <c r="A13" s="3"/>
      <c r="B13" s="17" t="s">
        <v>170</v>
      </c>
      <c r="C13" s="13">
        <v>27430.38</v>
      </c>
      <c r="D13" s="24" t="s">
        <v>114</v>
      </c>
      <c r="E13" s="15" t="s">
        <v>46</v>
      </c>
    </row>
    <row r="14" spans="1:5">
      <c r="A14" s="3"/>
      <c r="B14" s="17" t="s">
        <v>170</v>
      </c>
      <c r="C14" s="13">
        <v>125442</v>
      </c>
      <c r="D14" s="15" t="s">
        <v>114</v>
      </c>
      <c r="E14" s="15" t="s">
        <v>46</v>
      </c>
    </row>
    <row r="15" spans="1:5">
      <c r="A15" s="3"/>
      <c r="B15" s="17" t="s">
        <v>170</v>
      </c>
      <c r="C15" s="13">
        <v>34000</v>
      </c>
      <c r="D15" s="15" t="s">
        <v>114</v>
      </c>
      <c r="E15" s="15" t="s">
        <v>65</v>
      </c>
    </row>
    <row r="16" spans="1:5">
      <c r="A16" s="3"/>
      <c r="B16" s="17" t="s">
        <v>170</v>
      </c>
      <c r="C16" s="13">
        <v>180623.75</v>
      </c>
      <c r="D16" s="15" t="s">
        <v>114</v>
      </c>
      <c r="E16" s="15" t="s">
        <v>35</v>
      </c>
    </row>
    <row r="17" spans="1:5">
      <c r="A17" s="3"/>
      <c r="B17" s="17" t="s">
        <v>170</v>
      </c>
      <c r="C17" s="13">
        <v>38720</v>
      </c>
      <c r="D17" s="15" t="s">
        <v>114</v>
      </c>
      <c r="E17" s="15" t="s">
        <v>35</v>
      </c>
    </row>
    <row r="18" spans="1:5">
      <c r="A18" s="3"/>
      <c r="B18" s="17" t="s">
        <v>170</v>
      </c>
      <c r="C18" s="13">
        <v>41880</v>
      </c>
      <c r="D18" s="15" t="s">
        <v>114</v>
      </c>
      <c r="E18" s="15" t="s">
        <v>13</v>
      </c>
    </row>
    <row r="19" spans="1:5">
      <c r="A19" s="3"/>
      <c r="B19" s="17" t="s">
        <v>170</v>
      </c>
      <c r="C19" s="13">
        <v>65148.32</v>
      </c>
      <c r="D19" s="15" t="s">
        <v>122</v>
      </c>
      <c r="E19" s="15" t="s">
        <v>39</v>
      </c>
    </row>
    <row r="20" spans="1:5">
      <c r="A20" s="3"/>
      <c r="B20" s="17" t="s">
        <v>170</v>
      </c>
      <c r="C20" s="13">
        <v>42000</v>
      </c>
      <c r="D20" s="15" t="s">
        <v>139</v>
      </c>
      <c r="E20" s="15" t="s">
        <v>10</v>
      </c>
    </row>
    <row r="21" spans="1:5">
      <c r="A21" s="3"/>
      <c r="B21" s="17" t="s">
        <v>170</v>
      </c>
      <c r="C21" s="13">
        <v>1478675.2</v>
      </c>
      <c r="D21" s="15" t="s">
        <v>137</v>
      </c>
      <c r="E21" s="15" t="s">
        <v>58</v>
      </c>
    </row>
    <row r="22" spans="1:5">
      <c r="A22" s="3"/>
      <c r="B22" s="17" t="s">
        <v>170</v>
      </c>
      <c r="C22" s="13">
        <v>28434.2</v>
      </c>
      <c r="D22" s="15" t="s">
        <v>134</v>
      </c>
      <c r="E22" s="15" t="s">
        <v>71</v>
      </c>
    </row>
    <row r="23" spans="1:5">
      <c r="A23" s="3"/>
      <c r="B23" s="17" t="s">
        <v>170</v>
      </c>
      <c r="C23" s="13">
        <v>26930.97</v>
      </c>
      <c r="D23" s="15" t="s">
        <v>133</v>
      </c>
      <c r="E23" s="15" t="s">
        <v>3</v>
      </c>
    </row>
    <row r="24" spans="1:5">
      <c r="A24" s="3"/>
      <c r="B24" s="17" t="s">
        <v>170</v>
      </c>
      <c r="C24" s="13">
        <v>33836.28</v>
      </c>
      <c r="D24" s="15" t="s">
        <v>133</v>
      </c>
      <c r="E24" s="15" t="s">
        <v>3</v>
      </c>
    </row>
    <row r="25" spans="1:5">
      <c r="A25" s="3"/>
      <c r="B25" s="17" t="s">
        <v>170</v>
      </c>
      <c r="C25" s="13">
        <v>67000</v>
      </c>
      <c r="D25" s="15" t="s">
        <v>133</v>
      </c>
      <c r="E25" s="15" t="s">
        <v>3</v>
      </c>
    </row>
    <row r="26" spans="1:5">
      <c r="A26" s="3"/>
      <c r="B26" s="17" t="s">
        <v>170</v>
      </c>
      <c r="C26" s="13">
        <v>128080.44</v>
      </c>
      <c r="D26" s="15" t="s">
        <v>140</v>
      </c>
      <c r="E26" s="15" t="s">
        <v>160</v>
      </c>
    </row>
    <row r="27" spans="1:5">
      <c r="A27" s="3"/>
      <c r="B27" s="17" t="s">
        <v>170</v>
      </c>
      <c r="C27" s="13">
        <v>28600</v>
      </c>
      <c r="D27" s="15" t="s">
        <v>140</v>
      </c>
      <c r="E27" s="15" t="s">
        <v>169</v>
      </c>
    </row>
    <row r="28" spans="1:5">
      <c r="A28" s="3"/>
      <c r="B28" s="17" t="s">
        <v>170</v>
      </c>
      <c r="C28" s="13">
        <v>34654</v>
      </c>
      <c r="D28" s="15" t="s">
        <v>113</v>
      </c>
      <c r="E28" s="15" t="s">
        <v>102</v>
      </c>
    </row>
    <row r="29" spans="1:5">
      <c r="A29" s="3"/>
      <c r="B29" s="17" t="s">
        <v>170</v>
      </c>
      <c r="C29" s="13">
        <v>59304.86</v>
      </c>
      <c r="D29" s="15" t="s">
        <v>113</v>
      </c>
      <c r="E29" s="15" t="s">
        <v>86</v>
      </c>
    </row>
    <row r="30" spans="1:5">
      <c r="A30" s="3"/>
      <c r="B30" s="17" t="s">
        <v>170</v>
      </c>
      <c r="C30" s="13">
        <v>29652.44</v>
      </c>
      <c r="D30" s="15" t="s">
        <v>113</v>
      </c>
      <c r="E30" s="15" t="s">
        <v>86</v>
      </c>
    </row>
    <row r="31" spans="1:5">
      <c r="A31" s="3"/>
      <c r="B31" s="17" t="s">
        <v>170</v>
      </c>
      <c r="C31" s="13">
        <v>42913.99</v>
      </c>
      <c r="D31" s="15" t="s">
        <v>113</v>
      </c>
      <c r="E31" s="15" t="s">
        <v>86</v>
      </c>
    </row>
    <row r="32" spans="1:5">
      <c r="A32" s="3"/>
      <c r="B32" s="17" t="s">
        <v>170</v>
      </c>
      <c r="C32" s="13">
        <v>333593.74</v>
      </c>
      <c r="D32" s="15" t="s">
        <v>113</v>
      </c>
      <c r="E32" s="15" t="s">
        <v>160</v>
      </c>
    </row>
    <row r="33" spans="1:5">
      <c r="A33" s="3"/>
      <c r="B33" s="17" t="s">
        <v>170</v>
      </c>
      <c r="C33" s="13">
        <v>44000</v>
      </c>
      <c r="D33" s="15" t="s">
        <v>113</v>
      </c>
      <c r="E33" s="15" t="s">
        <v>163</v>
      </c>
    </row>
    <row r="34" spans="1:5">
      <c r="A34" s="3"/>
      <c r="B34" s="17" t="s">
        <v>170</v>
      </c>
      <c r="C34" s="13">
        <v>264836</v>
      </c>
      <c r="D34" s="15" t="s">
        <v>113</v>
      </c>
      <c r="E34" s="15" t="s">
        <v>164</v>
      </c>
    </row>
    <row r="35" spans="1:5">
      <c r="A35" s="3"/>
      <c r="B35" s="17" t="s">
        <v>170</v>
      </c>
      <c r="C35" s="13">
        <v>37070</v>
      </c>
      <c r="D35" s="15" t="s">
        <v>110</v>
      </c>
      <c r="E35" s="15" t="s">
        <v>40</v>
      </c>
    </row>
    <row r="36" spans="1:5">
      <c r="A36" s="3"/>
      <c r="B36" s="17" t="s">
        <v>170</v>
      </c>
      <c r="C36" s="13">
        <v>54299.26</v>
      </c>
      <c r="D36" s="15" t="s">
        <v>110</v>
      </c>
      <c r="E36" s="15" t="s">
        <v>159</v>
      </c>
    </row>
    <row r="37" spans="1:5">
      <c r="A37" s="3"/>
      <c r="B37" s="17" t="s">
        <v>170</v>
      </c>
      <c r="C37" s="13">
        <v>54285</v>
      </c>
      <c r="D37" s="15" t="s">
        <v>110</v>
      </c>
      <c r="E37" s="15" t="s">
        <v>35</v>
      </c>
    </row>
    <row r="38" spans="1:5">
      <c r="A38" s="3"/>
      <c r="B38" s="17" t="s">
        <v>170</v>
      </c>
      <c r="C38" s="13">
        <v>143991.27</v>
      </c>
      <c r="D38" s="15" t="s">
        <v>110</v>
      </c>
      <c r="E38" s="15" t="s">
        <v>35</v>
      </c>
    </row>
    <row r="39" spans="1:5">
      <c r="A39" s="3"/>
      <c r="B39" s="17" t="s">
        <v>170</v>
      </c>
      <c r="C39" s="13">
        <v>52314.59</v>
      </c>
      <c r="D39" s="15" t="s">
        <v>138</v>
      </c>
      <c r="E39" s="15" t="s">
        <v>82</v>
      </c>
    </row>
    <row r="40" spans="1:5">
      <c r="A40" s="3"/>
      <c r="B40" s="17" t="s">
        <v>170</v>
      </c>
      <c r="C40" s="13">
        <v>158583.27</v>
      </c>
      <c r="D40" s="15" t="s">
        <v>120</v>
      </c>
      <c r="E40" s="15" t="s">
        <v>6</v>
      </c>
    </row>
    <row r="41" spans="1:5">
      <c r="A41" s="3"/>
      <c r="B41" s="17" t="s">
        <v>170</v>
      </c>
      <c r="C41" s="13">
        <v>90535.56</v>
      </c>
      <c r="D41" s="15" t="s">
        <v>120</v>
      </c>
      <c r="E41" s="15" t="s">
        <v>6</v>
      </c>
    </row>
    <row r="42" spans="1:5">
      <c r="A42" s="3"/>
      <c r="B42" s="17" t="s">
        <v>170</v>
      </c>
      <c r="C42" s="13">
        <v>25000</v>
      </c>
      <c r="D42" s="15" t="s">
        <v>112</v>
      </c>
      <c r="E42" s="15" t="s">
        <v>152</v>
      </c>
    </row>
    <row r="43" spans="1:5">
      <c r="A43" s="3"/>
      <c r="B43" s="17" t="s">
        <v>170</v>
      </c>
      <c r="C43" s="13">
        <v>38985.55</v>
      </c>
      <c r="D43" s="15" t="s">
        <v>127</v>
      </c>
      <c r="E43" s="15" t="s">
        <v>59</v>
      </c>
    </row>
    <row r="44" spans="1:5">
      <c r="A44" s="3"/>
      <c r="B44" s="17" t="s">
        <v>170</v>
      </c>
      <c r="C44" s="13">
        <v>26250.17</v>
      </c>
      <c r="D44" s="15" t="s">
        <v>127</v>
      </c>
      <c r="E44" s="15" t="s">
        <v>59</v>
      </c>
    </row>
    <row r="45" spans="1:5">
      <c r="A45" s="3"/>
      <c r="B45" s="17" t="s">
        <v>170</v>
      </c>
      <c r="C45" s="13">
        <v>44748.14</v>
      </c>
      <c r="D45" s="15" t="s">
        <v>127</v>
      </c>
      <c r="E45" s="15" t="s">
        <v>59</v>
      </c>
    </row>
    <row r="46" spans="1:5">
      <c r="A46" s="3"/>
      <c r="B46" s="17" t="s">
        <v>170</v>
      </c>
      <c r="C46" s="13">
        <v>41899.51</v>
      </c>
      <c r="D46" s="15" t="s">
        <v>127</v>
      </c>
      <c r="E46" s="15" t="s">
        <v>59</v>
      </c>
    </row>
    <row r="47" spans="1:5">
      <c r="A47" s="3"/>
      <c r="B47" s="17" t="s">
        <v>170</v>
      </c>
      <c r="C47" s="13">
        <v>41898.8</v>
      </c>
      <c r="D47" s="15" t="s">
        <v>127</v>
      </c>
      <c r="E47" s="15" t="s">
        <v>59</v>
      </c>
    </row>
    <row r="48" spans="1:5">
      <c r="A48" s="3"/>
      <c r="B48" s="17" t="s">
        <v>170</v>
      </c>
      <c r="C48" s="13">
        <v>44718.14</v>
      </c>
      <c r="D48" s="15" t="s">
        <v>127</v>
      </c>
      <c r="E48" s="15" t="s">
        <v>59</v>
      </c>
    </row>
    <row r="49" spans="1:5">
      <c r="A49" s="3"/>
      <c r="B49" s="17" t="s">
        <v>170</v>
      </c>
      <c r="C49" s="13">
        <v>44120.35</v>
      </c>
      <c r="D49" s="15" t="s">
        <v>127</v>
      </c>
      <c r="E49" s="15" t="s">
        <v>59</v>
      </c>
    </row>
    <row r="50" spans="1:5">
      <c r="A50" s="3"/>
      <c r="B50" s="17" t="s">
        <v>170</v>
      </c>
      <c r="C50" s="13">
        <v>85050.41</v>
      </c>
      <c r="D50" s="15" t="s">
        <v>119</v>
      </c>
      <c r="E50" s="15" t="s">
        <v>33</v>
      </c>
    </row>
    <row r="51" spans="1:5">
      <c r="A51" s="3"/>
      <c r="B51" s="17" t="s">
        <v>170</v>
      </c>
      <c r="C51" s="13">
        <v>93517.65</v>
      </c>
      <c r="D51" s="15" t="s">
        <v>115</v>
      </c>
      <c r="E51" s="15" t="s">
        <v>7</v>
      </c>
    </row>
    <row r="52" spans="1:5">
      <c r="A52" s="3"/>
      <c r="B52" s="17" t="s">
        <v>170</v>
      </c>
      <c r="C52" s="13">
        <v>50050.7</v>
      </c>
      <c r="D52" s="15" t="s">
        <v>115</v>
      </c>
      <c r="E52" s="15" t="s">
        <v>7</v>
      </c>
    </row>
    <row r="53" spans="1:5">
      <c r="A53" s="3"/>
      <c r="B53" s="17" t="s">
        <v>170</v>
      </c>
      <c r="C53" s="13">
        <v>125656.21</v>
      </c>
      <c r="D53" s="15" t="s">
        <v>115</v>
      </c>
      <c r="E53" s="15" t="s">
        <v>7</v>
      </c>
    </row>
    <row r="54" spans="1:5">
      <c r="A54" s="3"/>
      <c r="B54" s="17" t="s">
        <v>170</v>
      </c>
      <c r="C54" s="13">
        <v>28382.19</v>
      </c>
      <c r="D54" s="15" t="s">
        <v>115</v>
      </c>
      <c r="E54" s="15" t="s">
        <v>7</v>
      </c>
    </row>
    <row r="55" spans="1:5">
      <c r="A55" s="3"/>
      <c r="B55" s="17" t="s">
        <v>170</v>
      </c>
      <c r="C55" s="13">
        <v>42677.13</v>
      </c>
      <c r="D55" s="15" t="s">
        <v>115</v>
      </c>
      <c r="E55" s="15" t="s">
        <v>7</v>
      </c>
    </row>
    <row r="56" spans="1:5">
      <c r="A56" s="3"/>
      <c r="B56" s="17" t="s">
        <v>170</v>
      </c>
      <c r="C56" s="13">
        <v>25000</v>
      </c>
      <c r="D56" s="24" t="s">
        <v>146</v>
      </c>
      <c r="E56" s="15" t="s">
        <v>162</v>
      </c>
    </row>
    <row r="57" spans="1:5">
      <c r="A57" s="3"/>
      <c r="B57" s="17" t="s">
        <v>170</v>
      </c>
      <c r="C57" s="13">
        <v>45000</v>
      </c>
      <c r="D57" s="15" t="s">
        <v>146</v>
      </c>
      <c r="E57" s="15" t="s">
        <v>166</v>
      </c>
    </row>
    <row r="58" spans="1:5">
      <c r="A58" s="3"/>
      <c r="B58" s="17" t="s">
        <v>170</v>
      </c>
      <c r="C58" s="13">
        <v>32831</v>
      </c>
      <c r="D58" s="15" t="s">
        <v>146</v>
      </c>
      <c r="E58" s="15" t="s">
        <v>167</v>
      </c>
    </row>
    <row r="59" spans="1:5">
      <c r="A59" s="3"/>
      <c r="B59" s="17" t="s">
        <v>170</v>
      </c>
      <c r="C59" s="13">
        <v>59062.61</v>
      </c>
      <c r="D59" s="15" t="s">
        <v>143</v>
      </c>
      <c r="E59" s="15" t="s">
        <v>69</v>
      </c>
    </row>
    <row r="60" spans="1:5">
      <c r="A60" s="3"/>
      <c r="B60" s="17" t="s">
        <v>170</v>
      </c>
      <c r="C60" s="13">
        <v>52268.16</v>
      </c>
      <c r="D60" s="15" t="s">
        <v>142</v>
      </c>
      <c r="E60" s="15" t="s">
        <v>69</v>
      </c>
    </row>
    <row r="61" spans="1:5">
      <c r="A61" s="3"/>
      <c r="B61" s="17" t="s">
        <v>170</v>
      </c>
      <c r="C61" s="13">
        <v>105480.02</v>
      </c>
      <c r="D61" s="15" t="s">
        <v>142</v>
      </c>
      <c r="E61" s="15" t="s">
        <v>69</v>
      </c>
    </row>
    <row r="62" spans="1:5">
      <c r="A62" s="3"/>
      <c r="B62" s="17" t="s">
        <v>170</v>
      </c>
      <c r="C62" s="13">
        <v>207594.27</v>
      </c>
      <c r="D62" s="15" t="s">
        <v>141</v>
      </c>
      <c r="E62" s="15" t="s">
        <v>69</v>
      </c>
    </row>
    <row r="63" spans="1:5">
      <c r="A63" s="3"/>
      <c r="B63" s="17" t="s">
        <v>170</v>
      </c>
      <c r="C63" s="13">
        <v>142833.01</v>
      </c>
      <c r="D63" s="15" t="s">
        <v>129</v>
      </c>
      <c r="E63" s="15" t="s">
        <v>9</v>
      </c>
    </row>
    <row r="64" spans="1:5">
      <c r="A64" s="3"/>
      <c r="B64" s="17" t="s">
        <v>170</v>
      </c>
      <c r="C64" s="13">
        <v>26282.04</v>
      </c>
      <c r="D64" s="15" t="s">
        <v>117</v>
      </c>
      <c r="E64" s="15" t="s">
        <v>86</v>
      </c>
    </row>
    <row r="65" spans="1:5">
      <c r="A65" s="3"/>
      <c r="B65" s="17" t="s">
        <v>170</v>
      </c>
      <c r="C65" s="13">
        <v>47914.8</v>
      </c>
      <c r="D65" s="15" t="s">
        <v>117</v>
      </c>
      <c r="E65" s="15" t="s">
        <v>86</v>
      </c>
    </row>
    <row r="66" spans="1:5">
      <c r="A66" s="3"/>
      <c r="B66" s="17" t="s">
        <v>170</v>
      </c>
      <c r="C66" s="13">
        <v>100692</v>
      </c>
      <c r="D66" s="15" t="s">
        <v>117</v>
      </c>
      <c r="E66" s="15" t="s">
        <v>81</v>
      </c>
    </row>
    <row r="67" spans="1:5">
      <c r="A67" s="3"/>
      <c r="B67" s="17" t="s">
        <v>170</v>
      </c>
      <c r="C67" s="13">
        <v>68636.8</v>
      </c>
      <c r="D67" s="15" t="s">
        <v>118</v>
      </c>
      <c r="E67" s="15" t="s">
        <v>86</v>
      </c>
    </row>
    <row r="68" spans="1:5">
      <c r="A68" s="3"/>
      <c r="B68" s="17" t="s">
        <v>170</v>
      </c>
      <c r="C68" s="13">
        <v>32050</v>
      </c>
      <c r="D68" s="15" t="s">
        <v>118</v>
      </c>
      <c r="E68" s="15" t="s">
        <v>86</v>
      </c>
    </row>
    <row r="69" spans="1:5">
      <c r="A69" s="3"/>
      <c r="B69" s="17" t="s">
        <v>170</v>
      </c>
      <c r="C69" s="13">
        <v>42546</v>
      </c>
      <c r="D69" s="15" t="s">
        <v>118</v>
      </c>
      <c r="E69" s="15" t="s">
        <v>86</v>
      </c>
    </row>
    <row r="70" spans="1:5">
      <c r="A70" s="3"/>
      <c r="B70" s="17" t="s">
        <v>170</v>
      </c>
      <c r="C70" s="13">
        <v>34828.95</v>
      </c>
      <c r="D70" s="15" t="s">
        <v>118</v>
      </c>
      <c r="E70" s="15" t="s">
        <v>86</v>
      </c>
    </row>
    <row r="71" spans="1:5">
      <c r="A71" s="3"/>
      <c r="B71" s="17" t="s">
        <v>170</v>
      </c>
      <c r="C71" s="13">
        <v>42204.1</v>
      </c>
      <c r="D71" s="15" t="s">
        <v>118</v>
      </c>
      <c r="E71" s="15" t="s">
        <v>47</v>
      </c>
    </row>
    <row r="72" spans="1:5">
      <c r="A72" s="3"/>
      <c r="B72" s="17" t="s">
        <v>170</v>
      </c>
      <c r="C72" s="13">
        <v>262479.65</v>
      </c>
      <c r="D72" s="15" t="s">
        <v>132</v>
      </c>
      <c r="E72" s="15" t="s">
        <v>5</v>
      </c>
    </row>
    <row r="73" spans="1:5">
      <c r="A73" s="3"/>
      <c r="B73" s="17" t="s">
        <v>170</v>
      </c>
      <c r="C73" s="13">
        <v>32200</v>
      </c>
      <c r="D73" s="15" t="s">
        <v>123</v>
      </c>
      <c r="E73" s="15" t="s">
        <v>155</v>
      </c>
    </row>
    <row r="74" spans="1:5">
      <c r="A74" s="3"/>
      <c r="B74" s="17" t="s">
        <v>170</v>
      </c>
      <c r="C74" s="13">
        <v>25000</v>
      </c>
      <c r="D74" s="15" t="s">
        <v>126</v>
      </c>
      <c r="E74" s="15" t="s">
        <v>156</v>
      </c>
    </row>
    <row r="75" spans="1:5">
      <c r="A75" s="3"/>
      <c r="B75" s="17" t="s">
        <v>170</v>
      </c>
      <c r="C75" s="13">
        <v>29012.36</v>
      </c>
      <c r="D75" s="15" t="s">
        <v>150</v>
      </c>
      <c r="E75" s="15" t="s">
        <v>32</v>
      </c>
    </row>
    <row r="76" spans="1:5">
      <c r="A76" s="3"/>
      <c r="B76" s="17" t="s">
        <v>170</v>
      </c>
      <c r="C76" s="13">
        <v>25937.72</v>
      </c>
      <c r="D76" s="24" t="s">
        <v>145</v>
      </c>
      <c r="E76" s="15" t="s">
        <v>161</v>
      </c>
    </row>
    <row r="77" spans="1:5">
      <c r="A77" s="3"/>
      <c r="B77" s="17" t="s">
        <v>170</v>
      </c>
      <c r="C77" s="13">
        <v>53342.68</v>
      </c>
      <c r="D77" s="15" t="s">
        <v>149</v>
      </c>
      <c r="E77" s="15" t="s">
        <v>35</v>
      </c>
    </row>
    <row r="78" spans="1:5">
      <c r="A78" s="3"/>
      <c r="B78" s="17" t="s">
        <v>170</v>
      </c>
      <c r="C78" s="13">
        <v>49020</v>
      </c>
      <c r="D78" s="15" t="s">
        <v>131</v>
      </c>
      <c r="E78" s="15" t="s">
        <v>17</v>
      </c>
    </row>
    <row r="79" spans="1:5">
      <c r="A79" s="3"/>
      <c r="B79" s="17" t="s">
        <v>170</v>
      </c>
      <c r="C79" s="13">
        <v>38600</v>
      </c>
      <c r="D79" s="15" t="s">
        <v>111</v>
      </c>
      <c r="E79" s="15" t="s">
        <v>152</v>
      </c>
    </row>
    <row r="80" spans="1:5">
      <c r="A80" s="3"/>
      <c r="B80" s="17" t="s">
        <v>170</v>
      </c>
      <c r="C80" s="13">
        <v>26000</v>
      </c>
      <c r="D80" s="15" t="s">
        <v>111</v>
      </c>
      <c r="E80" s="15" t="s">
        <v>157</v>
      </c>
    </row>
    <row r="81" spans="1:5">
      <c r="A81" s="3"/>
      <c r="B81" s="17" t="s">
        <v>170</v>
      </c>
      <c r="C81" s="13">
        <v>25880.34</v>
      </c>
      <c r="D81" s="15" t="s">
        <v>111</v>
      </c>
      <c r="E81" s="15" t="s">
        <v>74</v>
      </c>
    </row>
    <row r="82" spans="1:5">
      <c r="A82" s="3"/>
      <c r="B82" s="17" t="s">
        <v>170</v>
      </c>
      <c r="C82" s="13">
        <v>25000</v>
      </c>
      <c r="D82" s="15" t="s">
        <v>111</v>
      </c>
      <c r="E82" s="15" t="s">
        <v>165</v>
      </c>
    </row>
    <row r="83" spans="1:5">
      <c r="A83" s="3"/>
      <c r="B83" s="17" t="s">
        <v>170</v>
      </c>
      <c r="C83" s="13">
        <v>51500</v>
      </c>
      <c r="D83" s="15" t="s">
        <v>111</v>
      </c>
      <c r="E83" s="15" t="s">
        <v>75</v>
      </c>
    </row>
    <row r="84" spans="1:5">
      <c r="A84" s="3"/>
      <c r="B84" s="17" t="s">
        <v>170</v>
      </c>
      <c r="C84" s="13">
        <v>26000</v>
      </c>
      <c r="D84" s="15" t="s">
        <v>128</v>
      </c>
      <c r="E84" s="15" t="s">
        <v>158</v>
      </c>
    </row>
    <row r="85" spans="1:5">
      <c r="A85" s="3"/>
      <c r="B85" s="17" t="s">
        <v>170</v>
      </c>
      <c r="C85" s="13">
        <v>223826.14</v>
      </c>
      <c r="D85" s="24" t="s">
        <v>128</v>
      </c>
      <c r="E85" s="15" t="s">
        <v>69</v>
      </c>
    </row>
    <row r="86" spans="1:5">
      <c r="A86" s="3"/>
      <c r="B86" s="17" t="s">
        <v>170</v>
      </c>
      <c r="C86" s="13">
        <v>38313.6</v>
      </c>
      <c r="D86" s="15" t="s">
        <v>121</v>
      </c>
      <c r="E86" s="15" t="s">
        <v>154</v>
      </c>
    </row>
    <row r="87" spans="1:5">
      <c r="A87" s="3"/>
      <c r="B87" s="17" t="s">
        <v>170</v>
      </c>
      <c r="C87" s="13">
        <v>171358.7</v>
      </c>
      <c r="D87" s="15" t="s">
        <v>125</v>
      </c>
      <c r="E87" s="15" t="s">
        <v>8</v>
      </c>
    </row>
    <row r="88" spans="1:5">
      <c r="A88" s="3"/>
      <c r="B88" s="17" t="s">
        <v>170</v>
      </c>
      <c r="C88" s="13">
        <v>191758</v>
      </c>
      <c r="D88" s="15" t="s">
        <v>130</v>
      </c>
      <c r="E88" s="15" t="s">
        <v>17</v>
      </c>
    </row>
    <row r="89" spans="1:5">
      <c r="A89" s="3"/>
      <c r="B89" s="17" t="s">
        <v>170</v>
      </c>
      <c r="C89" s="13">
        <v>114286</v>
      </c>
      <c r="D89" s="15" t="s">
        <v>130</v>
      </c>
      <c r="E89" s="15" t="s">
        <v>17</v>
      </c>
    </row>
    <row r="90" spans="1:5">
      <c r="A90" s="3"/>
      <c r="B90" s="17" t="s">
        <v>170</v>
      </c>
      <c r="C90" s="13">
        <v>37663.44</v>
      </c>
      <c r="D90" s="15" t="s">
        <v>130</v>
      </c>
      <c r="E90" s="15" t="s">
        <v>17</v>
      </c>
    </row>
    <row r="91" spans="1:5">
      <c r="A91" s="3"/>
      <c r="B91" s="17" t="s">
        <v>170</v>
      </c>
      <c r="C91" s="13">
        <v>171570</v>
      </c>
      <c r="D91" s="15" t="s">
        <v>151</v>
      </c>
      <c r="E91" s="15" t="s">
        <v>168</v>
      </c>
    </row>
    <row r="92" spans="1:5">
      <c r="A92" s="3"/>
      <c r="B92" s="17" t="s">
        <v>170</v>
      </c>
      <c r="C92" s="13">
        <v>28896.74</v>
      </c>
      <c r="D92" s="15" t="s">
        <v>116</v>
      </c>
      <c r="E92" s="15" t="s">
        <v>7</v>
      </c>
    </row>
    <row r="93" spans="1:5">
      <c r="A93" s="3"/>
      <c r="B93" s="17" t="s">
        <v>170</v>
      </c>
      <c r="C93" s="13">
        <v>39999.23</v>
      </c>
      <c r="D93" s="15" t="s">
        <v>135</v>
      </c>
      <c r="E93" s="15" t="s">
        <v>51</v>
      </c>
    </row>
    <row r="94" spans="1:5">
      <c r="A94" s="3"/>
      <c r="B94" s="17" t="s">
        <v>170</v>
      </c>
      <c r="C94" s="13">
        <v>52500</v>
      </c>
      <c r="D94" s="15" t="s">
        <v>135</v>
      </c>
      <c r="E94" s="15" t="s">
        <v>51</v>
      </c>
    </row>
    <row r="95" spans="1:5">
      <c r="A95" s="3"/>
      <c r="B95" s="17" t="s">
        <v>170</v>
      </c>
      <c r="C95" s="13">
        <v>50827.16</v>
      </c>
      <c r="D95" s="24" t="s">
        <v>144</v>
      </c>
      <c r="E95" s="15" t="s">
        <v>69</v>
      </c>
    </row>
    <row r="96" spans="1:5">
      <c r="A96" s="3"/>
      <c r="B96" s="17" t="s">
        <v>170</v>
      </c>
      <c r="C96" s="13">
        <v>2030863.8</v>
      </c>
      <c r="D96" s="15" t="s">
        <v>147</v>
      </c>
      <c r="E96" s="15" t="s">
        <v>14</v>
      </c>
    </row>
    <row r="97" spans="1:5">
      <c r="A97" s="3"/>
      <c r="B97" s="17" t="s">
        <v>170</v>
      </c>
      <c r="C97" s="13">
        <v>872331.5</v>
      </c>
      <c r="D97" s="15" t="s">
        <v>148</v>
      </c>
      <c r="E97" s="15" t="s">
        <v>14</v>
      </c>
    </row>
    <row r="98" spans="1:5">
      <c r="A98" s="3"/>
      <c r="B98" s="17" t="s">
        <v>170</v>
      </c>
      <c r="C98" s="13">
        <v>172331.5</v>
      </c>
      <c r="D98" s="15" t="s">
        <v>148</v>
      </c>
      <c r="E98" s="15" t="s">
        <v>14</v>
      </c>
    </row>
    <row r="99" spans="1:5">
      <c r="A99" s="3"/>
      <c r="B99" s="17" t="s">
        <v>170</v>
      </c>
      <c r="C99" s="13">
        <v>700000</v>
      </c>
      <c r="D99" s="15" t="s">
        <v>148</v>
      </c>
      <c r="E99" s="15" t="s">
        <v>14</v>
      </c>
    </row>
    <row r="100" spans="1:5">
      <c r="A100" s="3"/>
      <c r="B100" s="17" t="s">
        <v>170</v>
      </c>
      <c r="C100" s="13">
        <v>31580.17</v>
      </c>
      <c r="D100" s="15" t="s">
        <v>124</v>
      </c>
      <c r="E100" s="15" t="s">
        <v>16</v>
      </c>
    </row>
    <row r="101" spans="1:5">
      <c r="A101" s="3"/>
      <c r="B101" s="17" t="s">
        <v>170</v>
      </c>
      <c r="C101" s="13">
        <v>25891.28</v>
      </c>
      <c r="D101" s="15" t="s">
        <v>136</v>
      </c>
      <c r="E101" s="15" t="s">
        <v>37</v>
      </c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autoFilter ref="A8:H8">
    <sortState ref="A9:H101">
      <sortCondition ref="D9:D10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3"/>
  <sheetViews>
    <sheetView view="normal" workbookViewId="0">
      <selection pane="topLeft" activeCell="A1" sqref="A1:XFD1048576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45778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f>B2</f>
        <v>45778</v>
      </c>
      <c r="C9" s="13">
        <v>28436.04</v>
      </c>
      <c r="D9" t="s">
        <v>113</v>
      </c>
      <c r="E9" t="s">
        <v>485</v>
      </c>
    </row>
    <row r="10" spans="2:5" ht="12.5">
      <c r="B10" s="28">
        <f>B9</f>
        <v>45778</v>
      </c>
      <c r="C10" s="13">
        <v>376807.2</v>
      </c>
      <c r="D10" t="s">
        <v>446</v>
      </c>
      <c r="E10" t="s">
        <v>215</v>
      </c>
    </row>
    <row r="11" spans="2:5" ht="12.5">
      <c r="B11" s="28">
        <f>B10</f>
        <v>45778</v>
      </c>
      <c r="C11" s="13">
        <v>49273.28</v>
      </c>
      <c r="D11" t="s">
        <v>446</v>
      </c>
      <c r="E11" t="s">
        <v>215</v>
      </c>
    </row>
    <row r="12" spans="2:5" ht="12.5">
      <c r="B12" s="28">
        <f>B11</f>
        <v>45778</v>
      </c>
      <c r="C12" s="13">
        <v>50400</v>
      </c>
      <c r="D12" t="s">
        <v>446</v>
      </c>
      <c r="E12" t="s">
        <v>215</v>
      </c>
    </row>
    <row r="13" spans="2:5" ht="12.5">
      <c r="B13" s="28">
        <f>B12</f>
        <v>45778</v>
      </c>
      <c r="C13" s="13">
        <v>60480</v>
      </c>
      <c r="D13" t="s">
        <v>446</v>
      </c>
      <c r="E13" t="s">
        <v>215</v>
      </c>
    </row>
    <row r="14" spans="2:5" ht="12.5">
      <c r="B14" s="28">
        <f>B13</f>
        <v>45778</v>
      </c>
      <c r="C14" s="13">
        <v>62499.37</v>
      </c>
      <c r="D14" t="s">
        <v>446</v>
      </c>
      <c r="E14" t="s">
        <v>215</v>
      </c>
    </row>
    <row r="15" spans="2:5" ht="12.5">
      <c r="B15" s="28">
        <f>B14</f>
        <v>45778</v>
      </c>
      <c r="C15" s="13">
        <v>28000</v>
      </c>
      <c r="D15" t="s">
        <v>446</v>
      </c>
      <c r="E15" t="s">
        <v>215</v>
      </c>
    </row>
    <row r="16" spans="2:7" ht="12.5">
      <c r="B16" s="28">
        <f>B15</f>
        <v>45778</v>
      </c>
      <c r="C16" s="13">
        <v>29322.55</v>
      </c>
      <c r="D16" t="s">
        <v>113</v>
      </c>
      <c r="E16" t="s">
        <v>486</v>
      </c>
      <c r="G16" t="s">
        <v>420</v>
      </c>
    </row>
    <row r="17" spans="2:5" ht="12.5">
      <c r="B17" s="28">
        <f>B16</f>
        <v>45778</v>
      </c>
      <c r="C17" s="13">
        <v>59249.73</v>
      </c>
      <c r="D17" t="s">
        <v>417</v>
      </c>
      <c r="E17" t="s">
        <v>33</v>
      </c>
    </row>
    <row r="18" spans="2:5" ht="12.5">
      <c r="B18" s="28">
        <f>B17</f>
        <v>45778</v>
      </c>
      <c r="C18" s="13">
        <v>44560.42</v>
      </c>
      <c r="D18" t="s">
        <v>417</v>
      </c>
      <c r="E18" t="s">
        <v>33</v>
      </c>
    </row>
    <row r="19" spans="2:5" ht="12.5">
      <c r="B19" s="28">
        <f>B18</f>
        <v>45778</v>
      </c>
      <c r="C19" s="13">
        <v>105679.23</v>
      </c>
      <c r="D19" t="s">
        <v>120</v>
      </c>
      <c r="E19" t="s">
        <v>6</v>
      </c>
    </row>
    <row r="20" spans="2:5" ht="12.5">
      <c r="B20" s="28">
        <f>B19</f>
        <v>45778</v>
      </c>
      <c r="C20" s="13">
        <v>29679.17</v>
      </c>
      <c r="D20" t="s">
        <v>391</v>
      </c>
      <c r="E20" t="s">
        <v>6</v>
      </c>
    </row>
    <row r="21" spans="2:5" ht="12.5">
      <c r="B21" s="28">
        <f>B20</f>
        <v>45778</v>
      </c>
      <c r="C21" s="13">
        <v>166892.7</v>
      </c>
      <c r="D21" t="s">
        <v>368</v>
      </c>
      <c r="E21" t="s">
        <v>325</v>
      </c>
    </row>
    <row r="22" spans="2:5" ht="12.5">
      <c r="B22" s="28">
        <f>B21</f>
        <v>45778</v>
      </c>
      <c r="C22" s="13">
        <v>57887.16</v>
      </c>
      <c r="D22" t="s">
        <v>437</v>
      </c>
      <c r="E22" t="s">
        <v>38</v>
      </c>
    </row>
    <row r="23" spans="2:5" ht="12.5">
      <c r="B23" s="28">
        <f>B22</f>
        <v>45778</v>
      </c>
      <c r="C23" s="13">
        <v>51887.16</v>
      </c>
      <c r="D23" t="s">
        <v>437</v>
      </c>
      <c r="E23" t="s">
        <v>318</v>
      </c>
    </row>
    <row r="24" spans="2:5" ht="12.5">
      <c r="B24" s="28">
        <f>B23</f>
        <v>45778</v>
      </c>
      <c r="C24" s="13">
        <v>28294</v>
      </c>
      <c r="D24" t="s">
        <v>391</v>
      </c>
      <c r="E24" t="s">
        <v>326</v>
      </c>
    </row>
    <row r="25" spans="2:5" ht="12.5">
      <c r="B25" s="28">
        <f>B24</f>
        <v>45778</v>
      </c>
      <c r="C25" s="13">
        <v>65000</v>
      </c>
      <c r="D25" t="s">
        <v>113</v>
      </c>
      <c r="E25" t="s">
        <v>326</v>
      </c>
    </row>
    <row r="26" spans="2:5" ht="12.5">
      <c r="B26" s="28">
        <f>B25</f>
        <v>45778</v>
      </c>
      <c r="C26" s="13">
        <v>26302.08</v>
      </c>
      <c r="D26" t="s">
        <v>391</v>
      </c>
      <c r="E26" t="s">
        <v>333</v>
      </c>
    </row>
    <row r="27" spans="2:5" ht="12.5">
      <c r="B27" s="28">
        <f>B26</f>
        <v>45778</v>
      </c>
      <c r="C27" s="13">
        <v>4879368.39</v>
      </c>
      <c r="D27" t="s">
        <v>265</v>
      </c>
      <c r="E27" t="s">
        <v>333</v>
      </c>
    </row>
    <row r="28" spans="2:5" ht="12.5">
      <c r="B28" s="28">
        <f>B27</f>
        <v>45778</v>
      </c>
      <c r="C28" s="13">
        <v>3147739.21</v>
      </c>
      <c r="D28" t="s">
        <v>387</v>
      </c>
      <c r="E28" t="s">
        <v>333</v>
      </c>
    </row>
    <row r="29" spans="2:5" ht="12.5">
      <c r="B29" s="28">
        <f>B28</f>
        <v>45778</v>
      </c>
      <c r="C29" s="13">
        <v>25000</v>
      </c>
      <c r="D29" t="s">
        <v>453</v>
      </c>
      <c r="E29" t="s">
        <v>473</v>
      </c>
    </row>
    <row r="30" spans="2:5" ht="12.5">
      <c r="B30" s="28">
        <f>B29</f>
        <v>45778</v>
      </c>
      <c r="C30" s="13">
        <v>112436.52</v>
      </c>
      <c r="D30" t="s">
        <v>129</v>
      </c>
      <c r="E30" t="s">
        <v>316</v>
      </c>
    </row>
    <row r="31" spans="2:5" ht="12.5">
      <c r="B31" s="28">
        <f>B30</f>
        <v>45778</v>
      </c>
      <c r="C31" s="13">
        <v>123177.49</v>
      </c>
      <c r="D31" t="s">
        <v>443</v>
      </c>
      <c r="E31" t="s">
        <v>323</v>
      </c>
    </row>
    <row r="32" spans="2:5" ht="12.5">
      <c r="B32" s="28">
        <f>B31</f>
        <v>45778</v>
      </c>
      <c r="C32" s="13">
        <v>164721.13</v>
      </c>
      <c r="D32" t="s">
        <v>443</v>
      </c>
      <c r="E32" t="s">
        <v>323</v>
      </c>
    </row>
    <row r="33" spans="2:5" ht="12.5">
      <c r="B33" s="28">
        <f>B32</f>
        <v>45778</v>
      </c>
      <c r="C33" s="13">
        <v>94997.55</v>
      </c>
      <c r="D33" t="s">
        <v>132</v>
      </c>
      <c r="E33" t="s">
        <v>5</v>
      </c>
    </row>
    <row r="34" spans="2:5" ht="12.5">
      <c r="B34" s="28">
        <f>B33</f>
        <v>45778</v>
      </c>
      <c r="C34" s="13">
        <v>96463.29</v>
      </c>
      <c r="D34" t="s">
        <v>393</v>
      </c>
      <c r="E34" t="s">
        <v>3</v>
      </c>
    </row>
    <row r="35" spans="2:5" ht="12.5">
      <c r="B35" s="28">
        <f>B34</f>
        <v>45778</v>
      </c>
      <c r="C35" s="13">
        <v>88517</v>
      </c>
      <c r="D35" t="s">
        <v>135</v>
      </c>
      <c r="E35" t="s">
        <v>51</v>
      </c>
    </row>
    <row r="36" spans="2:5" ht="12.5">
      <c r="B36" s="28">
        <f>B35</f>
        <v>45778</v>
      </c>
      <c r="C36" s="13">
        <v>25650</v>
      </c>
      <c r="D36" t="s">
        <v>135</v>
      </c>
      <c r="E36" t="s">
        <v>51</v>
      </c>
    </row>
    <row r="37" spans="2:5" ht="12.5">
      <c r="B37" s="28">
        <f>B36</f>
        <v>45778</v>
      </c>
      <c r="C37" s="13">
        <v>111443.82</v>
      </c>
      <c r="D37" t="s">
        <v>214</v>
      </c>
      <c r="E37" t="s">
        <v>331</v>
      </c>
    </row>
    <row r="38" spans="2:5" ht="12.5">
      <c r="B38" s="28">
        <f>B37</f>
        <v>45778</v>
      </c>
      <c r="C38" s="13">
        <v>619587.13</v>
      </c>
      <c r="D38" t="s">
        <v>396</v>
      </c>
      <c r="E38" t="s">
        <v>58</v>
      </c>
    </row>
    <row r="39" spans="2:5" ht="12.5">
      <c r="B39" s="28">
        <f>B38</f>
        <v>45778</v>
      </c>
      <c r="C39" s="13">
        <v>733680.09</v>
      </c>
      <c r="D39" t="s">
        <v>396</v>
      </c>
      <c r="E39" t="s">
        <v>58</v>
      </c>
    </row>
    <row r="40" spans="2:5" ht="12.5">
      <c r="B40" s="28">
        <f>B39</f>
        <v>45778</v>
      </c>
      <c r="C40" s="13">
        <v>70000</v>
      </c>
      <c r="D40" t="s">
        <v>139</v>
      </c>
      <c r="E40" t="s">
        <v>10</v>
      </c>
    </row>
    <row r="41" spans="2:5" ht="12.5">
      <c r="B41" s="28">
        <f>B40</f>
        <v>45778</v>
      </c>
      <c r="C41" s="13">
        <v>236226.83</v>
      </c>
      <c r="D41" t="s">
        <v>385</v>
      </c>
      <c r="E41" t="s">
        <v>346</v>
      </c>
    </row>
    <row r="42" spans="2:5" ht="12.5">
      <c r="B42" s="28">
        <f>B41</f>
        <v>45778</v>
      </c>
      <c r="C42" s="13">
        <v>38000</v>
      </c>
      <c r="D42" t="s">
        <v>416</v>
      </c>
      <c r="E42" t="s">
        <v>335</v>
      </c>
    </row>
    <row r="43" spans="2:5" ht="12.5">
      <c r="B43" s="28">
        <f>B42</f>
        <v>45778</v>
      </c>
      <c r="C43" s="13">
        <v>2426350.23</v>
      </c>
      <c r="D43" t="s">
        <v>355</v>
      </c>
      <c r="E43" t="s">
        <v>14</v>
      </c>
    </row>
    <row r="44" spans="2:5" ht="12.5">
      <c r="B44" s="28">
        <f>B43</f>
        <v>45778</v>
      </c>
      <c r="C44" s="13">
        <v>25245</v>
      </c>
      <c r="D44" t="s">
        <v>391</v>
      </c>
      <c r="E44" t="s">
        <v>322</v>
      </c>
    </row>
    <row r="45" spans="2:5" ht="12.5">
      <c r="B45" s="28">
        <f>B44</f>
        <v>45778</v>
      </c>
      <c r="C45" s="13">
        <v>49965</v>
      </c>
      <c r="D45" t="s">
        <v>362</v>
      </c>
      <c r="E45" t="s">
        <v>322</v>
      </c>
    </row>
    <row r="46" spans="2:5" ht="12.5">
      <c r="B46" s="28">
        <f>B45</f>
        <v>45778</v>
      </c>
      <c r="C46" s="13">
        <v>85388</v>
      </c>
      <c r="D46" t="s">
        <v>362</v>
      </c>
      <c r="E46" t="s">
        <v>322</v>
      </c>
    </row>
    <row r="47" spans="2:5" ht="12.5">
      <c r="B47" s="28">
        <f>B46</f>
        <v>45778</v>
      </c>
      <c r="C47" s="13">
        <v>89372</v>
      </c>
      <c r="D47" t="s">
        <v>362</v>
      </c>
      <c r="E47" t="s">
        <v>322</v>
      </c>
    </row>
    <row r="48" spans="2:5" ht="12.5">
      <c r="B48" s="28">
        <f>B47</f>
        <v>45778</v>
      </c>
      <c r="C48" s="13">
        <v>39960</v>
      </c>
      <c r="D48" t="s">
        <v>391</v>
      </c>
      <c r="E48" t="s">
        <v>322</v>
      </c>
    </row>
    <row r="49" spans="2:5" ht="12.5">
      <c r="B49" s="28">
        <f>B48</f>
        <v>45778</v>
      </c>
      <c r="C49" s="13">
        <v>70460</v>
      </c>
      <c r="D49" t="s">
        <v>362</v>
      </c>
      <c r="E49" t="s">
        <v>322</v>
      </c>
    </row>
    <row r="50" spans="2:5" ht="12.5">
      <c r="B50" s="28">
        <f>B49</f>
        <v>45778</v>
      </c>
      <c r="C50" s="13">
        <v>31815</v>
      </c>
      <c r="D50" t="s">
        <v>391</v>
      </c>
      <c r="E50" t="s">
        <v>322</v>
      </c>
    </row>
    <row r="51" spans="2:5" ht="12.5">
      <c r="B51" s="28">
        <f>B50</f>
        <v>45778</v>
      </c>
      <c r="C51" s="13">
        <v>63310.97</v>
      </c>
      <c r="D51" t="s">
        <v>360</v>
      </c>
      <c r="E51" t="s">
        <v>322</v>
      </c>
    </row>
    <row r="52" spans="2:5" ht="12.5">
      <c r="B52" s="28">
        <f>B51</f>
        <v>45778</v>
      </c>
      <c r="C52" s="13">
        <v>66669.06</v>
      </c>
      <c r="D52" t="s">
        <v>396</v>
      </c>
      <c r="E52" t="s">
        <v>322</v>
      </c>
    </row>
    <row r="53" spans="2:5" ht="12.5">
      <c r="B53" s="28">
        <f>B52</f>
        <v>45778</v>
      </c>
      <c r="C53" s="13">
        <v>36116.88</v>
      </c>
      <c r="D53" t="s">
        <v>121</v>
      </c>
      <c r="E53" t="s">
        <v>322</v>
      </c>
    </row>
    <row r="54" spans="2:5" ht="12.5">
      <c r="B54" s="28">
        <f>B53</f>
        <v>45778</v>
      </c>
      <c r="C54" s="13">
        <v>31500</v>
      </c>
      <c r="D54" t="s">
        <v>391</v>
      </c>
      <c r="E54" t="s">
        <v>322</v>
      </c>
    </row>
    <row r="55" spans="2:5" ht="12.5">
      <c r="B55" s="28">
        <f>B54</f>
        <v>45778</v>
      </c>
      <c r="C55" s="13">
        <v>207655</v>
      </c>
      <c r="D55" t="s">
        <v>475</v>
      </c>
      <c r="E55" t="s">
        <v>426</v>
      </c>
    </row>
    <row r="56" spans="2:5" ht="12.5">
      <c r="B56" s="28">
        <f>B55</f>
        <v>45778</v>
      </c>
      <c r="C56" s="13">
        <v>211688</v>
      </c>
      <c r="D56" t="s">
        <v>475</v>
      </c>
      <c r="E56" t="s">
        <v>426</v>
      </c>
    </row>
    <row r="57" spans="2:5" ht="12.5">
      <c r="B57" s="28">
        <f>B56</f>
        <v>45778</v>
      </c>
      <c r="C57" s="13">
        <v>133211</v>
      </c>
      <c r="D57" t="s">
        <v>475</v>
      </c>
      <c r="E57" t="s">
        <v>426</v>
      </c>
    </row>
    <row r="58" spans="2:5" ht="12.5">
      <c r="B58" s="28">
        <f>B57</f>
        <v>45778</v>
      </c>
      <c r="C58" s="13">
        <v>40195.54</v>
      </c>
      <c r="D58" t="s">
        <v>475</v>
      </c>
      <c r="E58" t="s">
        <v>426</v>
      </c>
    </row>
    <row r="59" spans="2:5" ht="12.5">
      <c r="B59" s="28">
        <f>B58</f>
        <v>45778</v>
      </c>
      <c r="C59" s="13">
        <v>33810</v>
      </c>
      <c r="D59" t="s">
        <v>391</v>
      </c>
      <c r="E59" t="s">
        <v>196</v>
      </c>
    </row>
    <row r="60" spans="2:5" ht="12.5">
      <c r="B60" s="28">
        <f>B59</f>
        <v>45778</v>
      </c>
      <c r="C60" s="13">
        <v>25000</v>
      </c>
      <c r="D60" t="s">
        <v>433</v>
      </c>
      <c r="E60" t="s">
        <v>428</v>
      </c>
    </row>
    <row r="61" spans="2:5" ht="12.5">
      <c r="B61" s="28">
        <f>B60</f>
        <v>45778</v>
      </c>
      <c r="C61" s="13">
        <v>40000</v>
      </c>
      <c r="D61" t="s">
        <v>433</v>
      </c>
      <c r="E61" t="s">
        <v>428</v>
      </c>
    </row>
    <row r="62" spans="2:5" ht="12.5">
      <c r="B62" s="28">
        <f>B61</f>
        <v>45778</v>
      </c>
      <c r="C62" s="13">
        <v>149357.76</v>
      </c>
      <c r="D62" t="s">
        <v>113</v>
      </c>
      <c r="E62" t="s">
        <v>180</v>
      </c>
    </row>
    <row r="63" spans="2:5" ht="12.5">
      <c r="B63" s="28">
        <f>B62</f>
        <v>45778</v>
      </c>
      <c r="C63" s="13">
        <v>51500</v>
      </c>
      <c r="D63" t="s">
        <v>362</v>
      </c>
      <c r="E63" t="s">
        <v>13</v>
      </c>
    </row>
    <row r="64" spans="2:5" ht="12.5">
      <c r="B64" s="28">
        <f>B63</f>
        <v>45778</v>
      </c>
      <c r="C64" s="13">
        <v>27124.15</v>
      </c>
      <c r="D64" t="s">
        <v>484</v>
      </c>
      <c r="E64" t="s">
        <v>487</v>
      </c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</sheetData>
  <autoFilter ref="A8:H45">
    <sortState ref="A9:H45">
      <sortCondition ref="E9:E45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40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B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Feb 2022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109</v>
      </c>
      <c r="C9" s="13">
        <v>435206.13</v>
      </c>
      <c r="D9" s="3" t="s">
        <v>18</v>
      </c>
      <c r="E9" s="3" t="s">
        <v>46</v>
      </c>
    </row>
    <row r="10" spans="1:5">
      <c r="A10" s="3"/>
      <c r="B10" s="17" t="s">
        <v>109</v>
      </c>
      <c r="C10" s="13">
        <v>345643.71</v>
      </c>
      <c r="D10" s="3" t="s">
        <v>23</v>
      </c>
      <c r="E10" s="3" t="s">
        <v>7</v>
      </c>
    </row>
    <row r="11" spans="1:5">
      <c r="A11" s="3"/>
      <c r="B11" s="17" t="s">
        <v>109</v>
      </c>
      <c r="C11" s="13">
        <v>290646.59</v>
      </c>
      <c r="D11" s="3" t="s">
        <v>20</v>
      </c>
      <c r="E11" s="3" t="s">
        <v>15</v>
      </c>
    </row>
    <row r="12" spans="1:5">
      <c r="A12" s="3"/>
      <c r="B12" s="17" t="s">
        <v>109</v>
      </c>
      <c r="C12" s="13">
        <v>283386.86</v>
      </c>
      <c r="D12" s="3" t="s">
        <v>19</v>
      </c>
      <c r="E12" s="3" t="s">
        <v>5</v>
      </c>
    </row>
    <row r="13" spans="1:5">
      <c r="A13" s="3"/>
      <c r="B13" s="17" t="s">
        <v>109</v>
      </c>
      <c r="C13" s="13">
        <v>210732.14</v>
      </c>
      <c r="D13" s="3" t="s">
        <v>21</v>
      </c>
      <c r="E13" s="3" t="s">
        <v>69</v>
      </c>
    </row>
    <row r="14" spans="1:5">
      <c r="A14" s="3"/>
      <c r="B14" s="17" t="s">
        <v>109</v>
      </c>
      <c r="C14" s="13">
        <v>198088.76</v>
      </c>
      <c r="D14" s="3" t="s">
        <v>21</v>
      </c>
      <c r="E14" s="3" t="s">
        <v>69</v>
      </c>
    </row>
    <row r="15" spans="1:5">
      <c r="A15" s="3"/>
      <c r="B15" s="17" t="s">
        <v>109</v>
      </c>
      <c r="C15" s="13">
        <v>176717.7</v>
      </c>
      <c r="D15" s="3" t="s">
        <v>21</v>
      </c>
      <c r="E15" s="3" t="s">
        <v>69</v>
      </c>
    </row>
    <row r="16" spans="1:5">
      <c r="A16" s="3"/>
      <c r="B16" s="17" t="s">
        <v>109</v>
      </c>
      <c r="C16" s="13">
        <v>176493.56</v>
      </c>
      <c r="D16" s="3" t="s">
        <v>21</v>
      </c>
      <c r="E16" s="3" t="s">
        <v>69</v>
      </c>
    </row>
    <row r="17" spans="1:5">
      <c r="A17" s="3"/>
      <c r="B17" s="17" t="s">
        <v>109</v>
      </c>
      <c r="C17" s="13">
        <v>175376.02</v>
      </c>
      <c r="D17" s="3" t="s">
        <v>21</v>
      </c>
      <c r="E17" s="3" t="s">
        <v>69</v>
      </c>
    </row>
    <row r="18" spans="1:5">
      <c r="A18" s="3"/>
      <c r="B18" s="17" t="s">
        <v>109</v>
      </c>
      <c r="C18" s="13">
        <v>150119.47</v>
      </c>
      <c r="D18" s="3" t="s">
        <v>21</v>
      </c>
      <c r="E18" s="3" t="s">
        <v>48</v>
      </c>
    </row>
    <row r="19" spans="1:5">
      <c r="A19" s="3"/>
      <c r="B19" s="17" t="s">
        <v>109</v>
      </c>
      <c r="C19" s="13">
        <v>142342.32</v>
      </c>
      <c r="D19" s="3" t="s">
        <v>19</v>
      </c>
      <c r="E19" s="3" t="s">
        <v>6</v>
      </c>
    </row>
    <row r="20" spans="1:5">
      <c r="A20" s="3"/>
      <c r="B20" s="17" t="s">
        <v>109</v>
      </c>
      <c r="C20" s="13">
        <v>136000</v>
      </c>
      <c r="D20" s="3" t="s">
        <v>20</v>
      </c>
      <c r="E20" s="3" t="s">
        <v>98</v>
      </c>
    </row>
    <row r="21" spans="1:5">
      <c r="A21" s="3"/>
      <c r="B21" s="17" t="s">
        <v>109</v>
      </c>
      <c r="C21" s="13">
        <v>125198.83</v>
      </c>
      <c r="D21" s="3" t="s">
        <v>22</v>
      </c>
      <c r="E21" s="3" t="s">
        <v>8</v>
      </c>
    </row>
    <row r="22" spans="1:5">
      <c r="A22" s="3"/>
      <c r="B22" s="17" t="s">
        <v>109</v>
      </c>
      <c r="C22" s="13">
        <v>121253.72</v>
      </c>
      <c r="D22" s="3" t="s">
        <v>18</v>
      </c>
      <c r="E22" s="3" t="s">
        <v>46</v>
      </c>
    </row>
    <row r="23" spans="1:5">
      <c r="A23" s="3"/>
      <c r="B23" s="17" t="s">
        <v>109</v>
      </c>
      <c r="C23" s="13">
        <v>92795.71</v>
      </c>
      <c r="D23" s="3" t="s">
        <v>27</v>
      </c>
      <c r="E23" s="3" t="s">
        <v>58</v>
      </c>
    </row>
    <row r="24" spans="1:5">
      <c r="A24" s="3"/>
      <c r="B24" s="17" t="s">
        <v>109</v>
      </c>
      <c r="C24" s="13">
        <v>91658</v>
      </c>
      <c r="D24" s="3" t="s">
        <v>18</v>
      </c>
      <c r="E24" s="3" t="s">
        <v>46</v>
      </c>
    </row>
    <row r="25" spans="1:5">
      <c r="A25" s="3"/>
      <c r="B25" s="17" t="s">
        <v>109</v>
      </c>
      <c r="C25" s="13">
        <v>76666</v>
      </c>
      <c r="D25" s="3" t="s">
        <v>20</v>
      </c>
      <c r="E25" s="3" t="s">
        <v>98</v>
      </c>
    </row>
    <row r="26" spans="1:5">
      <c r="A26" s="3"/>
      <c r="B26" s="17" t="s">
        <v>109</v>
      </c>
      <c r="C26" s="13">
        <v>75183.12</v>
      </c>
      <c r="D26" s="3" t="s">
        <v>19</v>
      </c>
      <c r="E26" s="3" t="s">
        <v>9</v>
      </c>
    </row>
    <row r="27" spans="1:5">
      <c r="A27" s="3"/>
      <c r="B27" s="17" t="s">
        <v>109</v>
      </c>
      <c r="C27" s="13">
        <v>69619.54</v>
      </c>
      <c r="D27" s="3" t="s">
        <v>55</v>
      </c>
      <c r="E27" s="3" t="s">
        <v>80</v>
      </c>
    </row>
    <row r="28" spans="1:5">
      <c r="A28" s="3"/>
      <c r="B28" s="17" t="s">
        <v>109</v>
      </c>
      <c r="C28" s="13">
        <v>67000</v>
      </c>
      <c r="D28" s="3" t="s">
        <v>24</v>
      </c>
      <c r="E28" s="3" t="s">
        <v>99</v>
      </c>
    </row>
    <row r="29" spans="1:5">
      <c r="A29" s="3"/>
      <c r="B29" s="17" t="s">
        <v>109</v>
      </c>
      <c r="C29" s="13">
        <v>66854.88</v>
      </c>
      <c r="D29" s="3" t="s">
        <v>24</v>
      </c>
      <c r="E29" s="3" t="s">
        <v>33</v>
      </c>
    </row>
    <row r="30" spans="1:5">
      <c r="A30" s="3"/>
      <c r="B30" s="17" t="s">
        <v>109</v>
      </c>
      <c r="C30" s="13">
        <v>63975.52</v>
      </c>
      <c r="D30" s="3" t="s">
        <v>42</v>
      </c>
      <c r="E30" s="3" t="s">
        <v>47</v>
      </c>
    </row>
    <row r="31" spans="1:5">
      <c r="A31" s="3"/>
      <c r="B31" s="17" t="s">
        <v>109</v>
      </c>
      <c r="C31" s="13">
        <v>63795.44</v>
      </c>
      <c r="D31" s="3" t="s">
        <v>22</v>
      </c>
      <c r="E31" s="3" t="s">
        <v>69</v>
      </c>
    </row>
    <row r="32" spans="1:5">
      <c r="A32" s="3"/>
      <c r="B32" s="17" t="s">
        <v>109</v>
      </c>
      <c r="C32" s="13">
        <v>63792.62</v>
      </c>
      <c r="D32" s="3" t="s">
        <v>19</v>
      </c>
      <c r="E32" s="3" t="s">
        <v>39</v>
      </c>
    </row>
    <row r="33" spans="1:5">
      <c r="A33" s="3"/>
      <c r="B33" s="17" t="s">
        <v>109</v>
      </c>
      <c r="C33" s="13">
        <v>60671.28</v>
      </c>
      <c r="D33" s="3" t="s">
        <v>18</v>
      </c>
      <c r="E33" s="3" t="s">
        <v>64</v>
      </c>
    </row>
    <row r="34" spans="1:5">
      <c r="A34" s="3"/>
      <c r="B34" s="17" t="s">
        <v>109</v>
      </c>
      <c r="C34" s="13">
        <v>58604.4</v>
      </c>
      <c r="D34" s="3" t="s">
        <v>18</v>
      </c>
      <c r="E34" s="3" t="s">
        <v>12</v>
      </c>
    </row>
    <row r="35" spans="1:5">
      <c r="A35" s="3"/>
      <c r="B35" s="17" t="s">
        <v>109</v>
      </c>
      <c r="C35" s="13">
        <v>57580</v>
      </c>
      <c r="D35" s="3" t="s">
        <v>18</v>
      </c>
      <c r="E35" s="3" t="s">
        <v>40</v>
      </c>
    </row>
    <row r="36" spans="1:5">
      <c r="A36" s="3"/>
      <c r="B36" s="17" t="s">
        <v>109</v>
      </c>
      <c r="C36" s="13">
        <v>53429.48</v>
      </c>
      <c r="D36" s="3" t="s">
        <v>27</v>
      </c>
      <c r="E36" s="3" t="s">
        <v>86</v>
      </c>
    </row>
    <row r="37" spans="1:5">
      <c r="A37" s="3"/>
      <c r="B37" s="17" t="s">
        <v>109</v>
      </c>
      <c r="C37" s="13">
        <v>50827.16</v>
      </c>
      <c r="D37" s="3" t="s">
        <v>23</v>
      </c>
      <c r="E37" s="3" t="s">
        <v>69</v>
      </c>
    </row>
    <row r="38" spans="1:5">
      <c r="A38" s="3"/>
      <c r="B38" s="17" t="s">
        <v>109</v>
      </c>
      <c r="C38" s="13">
        <v>50040</v>
      </c>
      <c r="D38" s="3" t="s">
        <v>27</v>
      </c>
      <c r="E38" s="3" t="s">
        <v>100</v>
      </c>
    </row>
    <row r="39" spans="1:5">
      <c r="A39" s="3"/>
      <c r="B39" s="17" t="s">
        <v>109</v>
      </c>
      <c r="C39" s="13">
        <v>50000</v>
      </c>
      <c r="D39" s="3" t="s">
        <v>23</v>
      </c>
      <c r="E39" s="3" t="s">
        <v>44</v>
      </c>
    </row>
    <row r="40" spans="1:5">
      <c r="A40" s="3"/>
      <c r="B40" s="17" t="s">
        <v>109</v>
      </c>
      <c r="C40" s="13">
        <v>49900</v>
      </c>
      <c r="D40" s="3" t="s">
        <v>57</v>
      </c>
      <c r="E40" s="3" t="s">
        <v>72</v>
      </c>
    </row>
    <row r="41" spans="1:5">
      <c r="A41" s="3"/>
      <c r="B41" s="17" t="s">
        <v>109</v>
      </c>
      <c r="C41" s="13">
        <v>48200</v>
      </c>
      <c r="D41" s="3" t="s">
        <v>18</v>
      </c>
      <c r="E41" s="3" t="s">
        <v>13</v>
      </c>
    </row>
    <row r="42" spans="1:5">
      <c r="A42" s="3"/>
      <c r="B42" s="17" t="s">
        <v>109</v>
      </c>
      <c r="C42" s="13">
        <v>47337.08</v>
      </c>
      <c r="D42" s="3" t="s">
        <v>21</v>
      </c>
      <c r="E42" s="3" t="s">
        <v>48</v>
      </c>
    </row>
    <row r="43" spans="1:5">
      <c r="A43" s="3"/>
      <c r="B43" s="17" t="s">
        <v>109</v>
      </c>
      <c r="C43" s="13">
        <v>47337.08</v>
      </c>
      <c r="D43" s="3" t="s">
        <v>21</v>
      </c>
      <c r="E43" s="3" t="s">
        <v>48</v>
      </c>
    </row>
    <row r="44" spans="1:5">
      <c r="A44" s="3"/>
      <c r="B44" s="17" t="s">
        <v>109</v>
      </c>
      <c r="C44" s="13">
        <v>45946.59</v>
      </c>
      <c r="D44" s="3" t="s">
        <v>20</v>
      </c>
      <c r="E44" s="3" t="s">
        <v>101</v>
      </c>
    </row>
    <row r="45" spans="1:5">
      <c r="A45" s="3"/>
      <c r="B45" s="17" t="s">
        <v>109</v>
      </c>
      <c r="C45" s="13">
        <v>44522.8</v>
      </c>
      <c r="D45" s="3" t="s">
        <v>26</v>
      </c>
      <c r="E45" s="3" t="s">
        <v>7</v>
      </c>
    </row>
    <row r="46" spans="1:5">
      <c r="A46" s="3"/>
      <c r="B46" s="17" t="s">
        <v>109</v>
      </c>
      <c r="C46" s="13">
        <v>41283.5</v>
      </c>
      <c r="D46" s="3" t="s">
        <v>56</v>
      </c>
      <c r="E46" s="3" t="s">
        <v>59</v>
      </c>
    </row>
    <row r="47" spans="1:5">
      <c r="A47" s="3"/>
      <c r="B47" s="17" t="s">
        <v>109</v>
      </c>
      <c r="C47" s="13">
        <v>38970.43</v>
      </c>
      <c r="D47" s="3" t="s">
        <v>18</v>
      </c>
      <c r="E47" s="3" t="s">
        <v>46</v>
      </c>
    </row>
    <row r="48" spans="1:5">
      <c r="A48" s="3"/>
      <c r="B48" s="17" t="s">
        <v>109</v>
      </c>
      <c r="C48" s="13">
        <v>38877.81</v>
      </c>
      <c r="D48" s="3" t="s">
        <v>67</v>
      </c>
      <c r="E48" s="3" t="s">
        <v>69</v>
      </c>
    </row>
    <row r="49" spans="1:5">
      <c r="A49" s="3"/>
      <c r="B49" s="17" t="s">
        <v>109</v>
      </c>
      <c r="C49" s="13">
        <v>37667.15</v>
      </c>
      <c r="D49" s="3" t="s">
        <v>22</v>
      </c>
      <c r="E49" s="3" t="s">
        <v>34</v>
      </c>
    </row>
    <row r="50" spans="1:5">
      <c r="A50" s="3"/>
      <c r="B50" s="17" t="s">
        <v>109</v>
      </c>
      <c r="C50" s="13">
        <v>37000</v>
      </c>
      <c r="D50" s="3" t="s">
        <v>28</v>
      </c>
      <c r="E50" s="3" t="s">
        <v>100</v>
      </c>
    </row>
    <row r="51" spans="1:5">
      <c r="A51" s="3"/>
      <c r="B51" s="17" t="s">
        <v>109</v>
      </c>
      <c r="C51" s="13">
        <v>36487.5</v>
      </c>
      <c r="D51" s="3" t="s">
        <v>18</v>
      </c>
      <c r="E51" s="3" t="s">
        <v>35</v>
      </c>
    </row>
    <row r="52" spans="1:5">
      <c r="A52" s="3"/>
      <c r="B52" s="17" t="s">
        <v>109</v>
      </c>
      <c r="C52" s="13">
        <v>35000</v>
      </c>
      <c r="D52" s="3" t="s">
        <v>18</v>
      </c>
      <c r="E52" s="3" t="s">
        <v>49</v>
      </c>
    </row>
    <row r="53" spans="1:5">
      <c r="A53" s="3"/>
      <c r="B53" s="17" t="s">
        <v>109</v>
      </c>
      <c r="C53" s="13">
        <v>35000</v>
      </c>
      <c r="D53" s="3" t="s">
        <v>18</v>
      </c>
      <c r="E53" s="3" t="s">
        <v>49</v>
      </c>
    </row>
    <row r="54" spans="1:5">
      <c r="A54" s="3"/>
      <c r="B54" s="17" t="s">
        <v>109</v>
      </c>
      <c r="C54" s="13">
        <v>34956.12</v>
      </c>
      <c r="D54" s="3" t="s">
        <v>56</v>
      </c>
      <c r="E54" s="3" t="s">
        <v>59</v>
      </c>
    </row>
    <row r="55" spans="1:5">
      <c r="A55" s="3"/>
      <c r="B55" s="17" t="s">
        <v>109</v>
      </c>
      <c r="C55" s="13">
        <v>34654</v>
      </c>
      <c r="D55" s="3" t="s">
        <v>27</v>
      </c>
      <c r="E55" s="3" t="s">
        <v>102</v>
      </c>
    </row>
    <row r="56" spans="1:5">
      <c r="A56" s="3"/>
      <c r="B56" s="17" t="s">
        <v>109</v>
      </c>
      <c r="C56" s="13">
        <v>34185</v>
      </c>
      <c r="D56" s="3" t="s">
        <v>18</v>
      </c>
      <c r="E56" s="3" t="s">
        <v>103</v>
      </c>
    </row>
    <row r="57" spans="1:5">
      <c r="A57" s="3"/>
      <c r="B57" s="17" t="s">
        <v>109</v>
      </c>
      <c r="C57" s="13">
        <v>34143.32</v>
      </c>
      <c r="D57" s="3" t="s">
        <v>28</v>
      </c>
      <c r="E57" s="3" t="s">
        <v>74</v>
      </c>
    </row>
    <row r="58" spans="1:5">
      <c r="A58" s="3"/>
      <c r="B58" s="17" t="s">
        <v>109</v>
      </c>
      <c r="C58" s="13">
        <v>34120.33</v>
      </c>
      <c r="D58" s="3" t="s">
        <v>25</v>
      </c>
      <c r="E58" s="3" t="s">
        <v>3</v>
      </c>
    </row>
    <row r="59" spans="1:5">
      <c r="A59" s="3"/>
      <c r="B59" s="17" t="s">
        <v>109</v>
      </c>
      <c r="C59" s="13">
        <v>32595</v>
      </c>
      <c r="D59" s="3" t="s">
        <v>18</v>
      </c>
      <c r="E59" s="3" t="s">
        <v>103</v>
      </c>
    </row>
    <row r="60" spans="1:5">
      <c r="A60" s="3"/>
      <c r="B60" s="17" t="s">
        <v>109</v>
      </c>
      <c r="C60" s="13">
        <v>30363.3</v>
      </c>
      <c r="D60" s="3" t="s">
        <v>22</v>
      </c>
      <c r="E60" s="3" t="s">
        <v>16</v>
      </c>
    </row>
    <row r="61" spans="1:5">
      <c r="A61" s="3"/>
      <c r="B61" s="17" t="s">
        <v>109</v>
      </c>
      <c r="C61" s="13">
        <v>29483.94</v>
      </c>
      <c r="D61" s="3" t="s">
        <v>22</v>
      </c>
      <c r="E61" s="3" t="s">
        <v>69</v>
      </c>
    </row>
    <row r="62" spans="1:5">
      <c r="A62" s="3"/>
      <c r="B62" s="17" t="s">
        <v>109</v>
      </c>
      <c r="C62" s="13">
        <v>28620</v>
      </c>
      <c r="D62" s="3" t="s">
        <v>18</v>
      </c>
      <c r="E62" s="3" t="s">
        <v>103</v>
      </c>
    </row>
    <row r="63" spans="1:5">
      <c r="A63" s="3"/>
      <c r="B63" s="17" t="s">
        <v>109</v>
      </c>
      <c r="C63" s="13">
        <v>28382.19</v>
      </c>
      <c r="D63" s="3" t="s">
        <v>26</v>
      </c>
      <c r="E63" s="3" t="s">
        <v>7</v>
      </c>
    </row>
    <row r="64" spans="1:5">
      <c r="A64" s="3"/>
      <c r="B64" s="17" t="s">
        <v>109</v>
      </c>
      <c r="C64" s="13">
        <v>28382.19</v>
      </c>
      <c r="D64" s="3" t="s">
        <v>26</v>
      </c>
      <c r="E64" s="3" t="s">
        <v>7</v>
      </c>
    </row>
    <row r="65" spans="1:5">
      <c r="A65" s="3"/>
      <c r="B65" s="17" t="s">
        <v>109</v>
      </c>
      <c r="C65" s="13">
        <v>28017.31</v>
      </c>
      <c r="D65" s="3" t="s">
        <v>23</v>
      </c>
      <c r="E65" s="3" t="s">
        <v>7</v>
      </c>
    </row>
    <row r="66" spans="1:5">
      <c r="A66" s="3"/>
      <c r="B66" s="17" t="s">
        <v>109</v>
      </c>
      <c r="C66" s="13">
        <v>27800</v>
      </c>
      <c r="D66" s="3" t="s">
        <v>21</v>
      </c>
      <c r="E66" s="3" t="s">
        <v>104</v>
      </c>
    </row>
    <row r="67" spans="1:5">
      <c r="A67" s="3"/>
      <c r="B67" s="17" t="s">
        <v>109</v>
      </c>
      <c r="C67" s="13">
        <v>27800</v>
      </c>
      <c r="D67" s="3" t="s">
        <v>21</v>
      </c>
      <c r="E67" s="3" t="s">
        <v>104</v>
      </c>
    </row>
    <row r="68" spans="1:5">
      <c r="A68" s="3"/>
      <c r="B68" s="17" t="s">
        <v>109</v>
      </c>
      <c r="C68" s="13">
        <v>26655.24</v>
      </c>
      <c r="D68" s="3" t="s">
        <v>20</v>
      </c>
      <c r="E68" s="3" t="s">
        <v>82</v>
      </c>
    </row>
    <row r="69" spans="1:5">
      <c r="A69" s="3"/>
      <c r="B69" s="17" t="s">
        <v>109</v>
      </c>
      <c r="C69" s="13">
        <v>26640</v>
      </c>
      <c r="D69" s="3" t="s">
        <v>27</v>
      </c>
      <c r="E69" s="3" t="s">
        <v>86</v>
      </c>
    </row>
    <row r="70" spans="1:5">
      <c r="A70" s="3"/>
      <c r="B70" s="17" t="s">
        <v>109</v>
      </c>
      <c r="C70" s="13">
        <v>26226</v>
      </c>
      <c r="D70" s="3" t="s">
        <v>24</v>
      </c>
      <c r="E70" s="3" t="s">
        <v>105</v>
      </c>
    </row>
    <row r="71" spans="1:5">
      <c r="A71" s="3"/>
      <c r="B71" s="17" t="s">
        <v>109</v>
      </c>
      <c r="C71" s="13">
        <v>25000</v>
      </c>
      <c r="D71" s="3" t="s">
        <v>21</v>
      </c>
      <c r="E71" s="3" t="s">
        <v>106</v>
      </c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24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Jan 2022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108</v>
      </c>
      <c r="C9" s="13">
        <v>435206.13</v>
      </c>
      <c r="D9" s="3" t="s">
        <v>18</v>
      </c>
      <c r="E9" s="3" t="s">
        <v>46</v>
      </c>
    </row>
    <row r="10" spans="1:5">
      <c r="A10" s="3"/>
      <c r="B10" s="17" t="s">
        <v>108</v>
      </c>
      <c r="C10" s="13">
        <v>345643.71</v>
      </c>
      <c r="D10" s="3" t="s">
        <v>23</v>
      </c>
      <c r="E10" s="3" t="s">
        <v>7</v>
      </c>
    </row>
    <row r="11" spans="1:5">
      <c r="A11" s="3"/>
      <c r="B11" s="17" t="s">
        <v>108</v>
      </c>
      <c r="C11" s="13">
        <v>290646.59</v>
      </c>
      <c r="D11" s="3" t="s">
        <v>20</v>
      </c>
      <c r="E11" s="3" t="s">
        <v>15</v>
      </c>
    </row>
    <row r="12" spans="1:5">
      <c r="A12" s="3"/>
      <c r="B12" s="17" t="s">
        <v>108</v>
      </c>
      <c r="C12" s="13">
        <v>283386.86</v>
      </c>
      <c r="D12" s="3" t="s">
        <v>19</v>
      </c>
      <c r="E12" s="3" t="s">
        <v>5</v>
      </c>
    </row>
    <row r="13" spans="1:5">
      <c r="A13" s="3"/>
      <c r="B13" s="17" t="s">
        <v>108</v>
      </c>
      <c r="C13" s="13">
        <v>210732.14</v>
      </c>
      <c r="D13" s="3" t="s">
        <v>21</v>
      </c>
      <c r="E13" s="3" t="s">
        <v>69</v>
      </c>
    </row>
    <row r="14" spans="1:5">
      <c r="A14" s="3"/>
      <c r="B14" s="17" t="s">
        <v>108</v>
      </c>
      <c r="C14" s="13">
        <v>198088.76</v>
      </c>
      <c r="D14" s="3" t="s">
        <v>21</v>
      </c>
      <c r="E14" s="3" t="s">
        <v>69</v>
      </c>
    </row>
    <row r="15" spans="1:5">
      <c r="A15" s="3"/>
      <c r="B15" s="17" t="s">
        <v>108</v>
      </c>
      <c r="C15" s="13">
        <v>176717.7</v>
      </c>
      <c r="D15" s="3" t="s">
        <v>21</v>
      </c>
      <c r="E15" s="3" t="s">
        <v>69</v>
      </c>
    </row>
    <row r="16" spans="1:5">
      <c r="A16" s="3"/>
      <c r="B16" s="17" t="s">
        <v>108</v>
      </c>
      <c r="C16" s="13">
        <v>176493.56</v>
      </c>
      <c r="D16" s="3" t="s">
        <v>21</v>
      </c>
      <c r="E16" s="3" t="s">
        <v>69</v>
      </c>
    </row>
    <row r="17" spans="1:5">
      <c r="A17" s="3"/>
      <c r="B17" s="17" t="s">
        <v>108</v>
      </c>
      <c r="C17" s="13">
        <v>175376.02</v>
      </c>
      <c r="D17" s="3" t="s">
        <v>21</v>
      </c>
      <c r="E17" s="3" t="s">
        <v>69</v>
      </c>
    </row>
    <row r="18" spans="1:5">
      <c r="A18" s="3"/>
      <c r="B18" s="17" t="s">
        <v>108</v>
      </c>
      <c r="C18" s="13">
        <v>150119.47</v>
      </c>
      <c r="D18" s="3" t="s">
        <v>21</v>
      </c>
      <c r="E18" s="3" t="s">
        <v>48</v>
      </c>
    </row>
    <row r="19" spans="1:5">
      <c r="A19" s="3"/>
      <c r="B19" s="17" t="s">
        <v>108</v>
      </c>
      <c r="C19" s="13">
        <v>142342.32</v>
      </c>
      <c r="D19" s="3" t="s">
        <v>19</v>
      </c>
      <c r="E19" s="3" t="s">
        <v>6</v>
      </c>
    </row>
    <row r="20" spans="1:5">
      <c r="A20" s="3"/>
      <c r="B20" s="17" t="s">
        <v>108</v>
      </c>
      <c r="C20" s="13">
        <v>136000</v>
      </c>
      <c r="D20" s="3" t="s">
        <v>20</v>
      </c>
      <c r="E20" s="3" t="s">
        <v>98</v>
      </c>
    </row>
    <row r="21" spans="1:5">
      <c r="A21" s="3"/>
      <c r="B21" s="17" t="s">
        <v>108</v>
      </c>
      <c r="C21" s="13">
        <v>125198.83</v>
      </c>
      <c r="D21" s="3" t="s">
        <v>22</v>
      </c>
      <c r="E21" s="3" t="s">
        <v>8</v>
      </c>
    </row>
    <row r="22" spans="1:5">
      <c r="A22" s="3"/>
      <c r="B22" s="17" t="s">
        <v>108</v>
      </c>
      <c r="C22" s="13">
        <v>121253.72</v>
      </c>
      <c r="D22" s="3" t="s">
        <v>18</v>
      </c>
      <c r="E22" s="3" t="s">
        <v>46</v>
      </c>
    </row>
    <row r="23" spans="1:5">
      <c r="A23" s="3"/>
      <c r="B23" s="17" t="s">
        <v>108</v>
      </c>
      <c r="C23" s="13">
        <v>92795.71</v>
      </c>
      <c r="D23" s="3" t="s">
        <v>27</v>
      </c>
      <c r="E23" s="3" t="s">
        <v>58</v>
      </c>
    </row>
    <row r="24" spans="1:5">
      <c r="A24" s="3"/>
      <c r="B24" s="17" t="s">
        <v>108</v>
      </c>
      <c r="C24" s="13">
        <v>91658</v>
      </c>
      <c r="D24" s="3" t="s">
        <v>18</v>
      </c>
      <c r="E24" s="3" t="s">
        <v>46</v>
      </c>
    </row>
    <row r="25" spans="1:5">
      <c r="A25" s="3"/>
      <c r="B25" s="17" t="s">
        <v>108</v>
      </c>
      <c r="C25" s="13">
        <v>76666</v>
      </c>
      <c r="D25" s="3" t="s">
        <v>20</v>
      </c>
      <c r="E25" s="3" t="s">
        <v>98</v>
      </c>
    </row>
    <row r="26" spans="1:5">
      <c r="A26" s="3"/>
      <c r="B26" s="17" t="s">
        <v>108</v>
      </c>
      <c r="C26" s="13">
        <v>75183.12</v>
      </c>
      <c r="D26" s="3" t="s">
        <v>19</v>
      </c>
      <c r="E26" s="3" t="s">
        <v>9</v>
      </c>
    </row>
    <row r="27" spans="1:5">
      <c r="A27" s="3"/>
      <c r="B27" s="17" t="s">
        <v>108</v>
      </c>
      <c r="C27" s="13">
        <v>69619.54</v>
      </c>
      <c r="D27" s="3" t="s">
        <v>55</v>
      </c>
      <c r="E27" s="3" t="s">
        <v>80</v>
      </c>
    </row>
    <row r="28" spans="1:5">
      <c r="A28" s="3"/>
      <c r="B28" s="17" t="s">
        <v>108</v>
      </c>
      <c r="C28" s="13">
        <v>67000</v>
      </c>
      <c r="D28" s="3" t="s">
        <v>24</v>
      </c>
      <c r="E28" s="3" t="s">
        <v>99</v>
      </c>
    </row>
    <row r="29" spans="1:5">
      <c r="A29" s="3"/>
      <c r="B29" s="17" t="s">
        <v>108</v>
      </c>
      <c r="C29" s="13">
        <v>66854.88</v>
      </c>
      <c r="D29" s="3" t="s">
        <v>24</v>
      </c>
      <c r="E29" s="3" t="s">
        <v>33</v>
      </c>
    </row>
    <row r="30" spans="1:5">
      <c r="A30" s="3"/>
      <c r="B30" s="17" t="s">
        <v>108</v>
      </c>
      <c r="C30" s="13">
        <v>63975.52</v>
      </c>
      <c r="D30" s="3" t="s">
        <v>42</v>
      </c>
      <c r="E30" s="3" t="s">
        <v>47</v>
      </c>
    </row>
    <row r="31" spans="1:5">
      <c r="A31" s="3"/>
      <c r="B31" s="17" t="s">
        <v>108</v>
      </c>
      <c r="C31" s="13">
        <v>63795.44</v>
      </c>
      <c r="D31" s="3" t="s">
        <v>22</v>
      </c>
      <c r="E31" s="3" t="s">
        <v>69</v>
      </c>
    </row>
    <row r="32" spans="1:5">
      <c r="A32" s="3"/>
      <c r="B32" s="17" t="s">
        <v>108</v>
      </c>
      <c r="C32" s="13">
        <v>63792.62</v>
      </c>
      <c r="D32" s="3" t="s">
        <v>19</v>
      </c>
      <c r="E32" s="3" t="s">
        <v>39</v>
      </c>
    </row>
    <row r="33" spans="1:5">
      <c r="A33" s="3"/>
      <c r="B33" s="17" t="s">
        <v>108</v>
      </c>
      <c r="C33" s="13">
        <v>60671.28</v>
      </c>
      <c r="D33" s="3" t="s">
        <v>18</v>
      </c>
      <c r="E33" s="3" t="s">
        <v>64</v>
      </c>
    </row>
    <row r="34" spans="1:5">
      <c r="A34" s="3"/>
      <c r="B34" s="17" t="s">
        <v>108</v>
      </c>
      <c r="C34" s="13">
        <v>58604.4</v>
      </c>
      <c r="D34" s="3" t="s">
        <v>18</v>
      </c>
      <c r="E34" s="3" t="s">
        <v>12</v>
      </c>
    </row>
    <row r="35" spans="1:5">
      <c r="A35" s="3"/>
      <c r="B35" s="17" t="s">
        <v>108</v>
      </c>
      <c r="C35" s="13">
        <v>57580</v>
      </c>
      <c r="D35" s="3" t="s">
        <v>18</v>
      </c>
      <c r="E35" s="3" t="s">
        <v>40</v>
      </c>
    </row>
    <row r="36" spans="1:5">
      <c r="A36" s="3"/>
      <c r="B36" s="17" t="s">
        <v>108</v>
      </c>
      <c r="C36" s="13">
        <v>53429.48</v>
      </c>
      <c r="D36" s="3" t="s">
        <v>27</v>
      </c>
      <c r="E36" s="3" t="s">
        <v>86</v>
      </c>
    </row>
    <row r="37" spans="1:5">
      <c r="A37" s="3"/>
      <c r="B37" s="17" t="s">
        <v>108</v>
      </c>
      <c r="C37" s="13">
        <v>50827.16</v>
      </c>
      <c r="D37" s="3" t="s">
        <v>23</v>
      </c>
      <c r="E37" s="3" t="s">
        <v>69</v>
      </c>
    </row>
    <row r="38" spans="1:5">
      <c r="A38" s="3"/>
      <c r="B38" s="17" t="s">
        <v>108</v>
      </c>
      <c r="C38" s="13">
        <v>50040</v>
      </c>
      <c r="D38" s="3" t="s">
        <v>27</v>
      </c>
      <c r="E38" s="3" t="s">
        <v>100</v>
      </c>
    </row>
    <row r="39" spans="1:5">
      <c r="A39" s="3"/>
      <c r="B39" s="17" t="s">
        <v>108</v>
      </c>
      <c r="C39" s="13">
        <v>50000</v>
      </c>
      <c r="D39" s="3" t="s">
        <v>23</v>
      </c>
      <c r="E39" s="3" t="s">
        <v>44</v>
      </c>
    </row>
    <row r="40" spans="1:5">
      <c r="A40" s="3"/>
      <c r="B40" s="17" t="s">
        <v>108</v>
      </c>
      <c r="C40" s="13">
        <v>49900</v>
      </c>
      <c r="D40" s="3" t="s">
        <v>57</v>
      </c>
      <c r="E40" s="3" t="s">
        <v>72</v>
      </c>
    </row>
    <row r="41" spans="1:5">
      <c r="A41" s="3"/>
      <c r="B41" s="17" t="s">
        <v>108</v>
      </c>
      <c r="C41" s="13">
        <v>48200</v>
      </c>
      <c r="D41" s="3" t="s">
        <v>18</v>
      </c>
      <c r="E41" s="3" t="s">
        <v>13</v>
      </c>
    </row>
    <row r="42" spans="1:5">
      <c r="A42" s="3"/>
      <c r="B42" s="17" t="s">
        <v>108</v>
      </c>
      <c r="C42" s="13">
        <v>47337.08</v>
      </c>
      <c r="D42" s="3" t="s">
        <v>21</v>
      </c>
      <c r="E42" s="3" t="s">
        <v>48</v>
      </c>
    </row>
    <row r="43" spans="1:5">
      <c r="A43" s="3"/>
      <c r="B43" s="17" t="s">
        <v>108</v>
      </c>
      <c r="C43" s="13">
        <v>47337.08</v>
      </c>
      <c r="D43" s="3" t="s">
        <v>21</v>
      </c>
      <c r="E43" s="3" t="s">
        <v>48</v>
      </c>
    </row>
    <row r="44" spans="1:5">
      <c r="A44" s="3"/>
      <c r="B44" s="17" t="s">
        <v>108</v>
      </c>
      <c r="C44" s="13">
        <v>45946.59</v>
      </c>
      <c r="D44" s="3" t="s">
        <v>20</v>
      </c>
      <c r="E44" s="3" t="s">
        <v>101</v>
      </c>
    </row>
    <row r="45" spans="1:5">
      <c r="A45" s="3"/>
      <c r="B45" s="17" t="s">
        <v>108</v>
      </c>
      <c r="C45" s="13">
        <v>44522.8</v>
      </c>
      <c r="D45" s="3" t="s">
        <v>26</v>
      </c>
      <c r="E45" s="3" t="s">
        <v>7</v>
      </c>
    </row>
    <row r="46" spans="1:5">
      <c r="A46" s="3"/>
      <c r="B46" s="17" t="s">
        <v>108</v>
      </c>
      <c r="C46" s="13">
        <v>41283.5</v>
      </c>
      <c r="D46" s="3" t="s">
        <v>56</v>
      </c>
      <c r="E46" s="3" t="s">
        <v>59</v>
      </c>
    </row>
    <row r="47" spans="1:5">
      <c r="A47" s="3"/>
      <c r="B47" s="17" t="s">
        <v>108</v>
      </c>
      <c r="C47" s="13">
        <v>38970.43</v>
      </c>
      <c r="D47" s="3" t="s">
        <v>18</v>
      </c>
      <c r="E47" s="3" t="s">
        <v>46</v>
      </c>
    </row>
    <row r="48" spans="1:5">
      <c r="A48" s="3"/>
      <c r="B48" s="17" t="s">
        <v>108</v>
      </c>
      <c r="C48" s="13">
        <v>38877.81</v>
      </c>
      <c r="D48" s="3" t="s">
        <v>67</v>
      </c>
      <c r="E48" s="3" t="s">
        <v>69</v>
      </c>
    </row>
    <row r="49" spans="1:5">
      <c r="A49" s="3"/>
      <c r="B49" s="17" t="s">
        <v>108</v>
      </c>
      <c r="C49" s="13">
        <v>37667.15</v>
      </c>
      <c r="D49" s="3" t="s">
        <v>22</v>
      </c>
      <c r="E49" s="3" t="s">
        <v>34</v>
      </c>
    </row>
    <row r="50" spans="1:5">
      <c r="A50" s="3"/>
      <c r="B50" s="17" t="s">
        <v>108</v>
      </c>
      <c r="C50" s="13">
        <v>37000</v>
      </c>
      <c r="D50" s="3" t="s">
        <v>28</v>
      </c>
      <c r="E50" s="3" t="s">
        <v>100</v>
      </c>
    </row>
    <row r="51" spans="1:5">
      <c r="A51" s="3"/>
      <c r="B51" s="17" t="s">
        <v>108</v>
      </c>
      <c r="C51" s="13">
        <v>36487.5</v>
      </c>
      <c r="D51" s="3" t="s">
        <v>18</v>
      </c>
      <c r="E51" s="3" t="s">
        <v>35</v>
      </c>
    </row>
    <row r="52" spans="1:5">
      <c r="A52" s="3"/>
      <c r="B52" s="17" t="s">
        <v>108</v>
      </c>
      <c r="C52" s="13">
        <v>35000</v>
      </c>
      <c r="D52" s="3" t="s">
        <v>18</v>
      </c>
      <c r="E52" s="3" t="s">
        <v>49</v>
      </c>
    </row>
    <row r="53" spans="1:5">
      <c r="A53" s="3"/>
      <c r="B53" s="17" t="s">
        <v>108</v>
      </c>
      <c r="C53" s="13">
        <v>35000</v>
      </c>
      <c r="D53" s="3" t="s">
        <v>18</v>
      </c>
      <c r="E53" s="3" t="s">
        <v>49</v>
      </c>
    </row>
    <row r="54" spans="1:5">
      <c r="A54" s="3"/>
      <c r="B54" s="17" t="s">
        <v>108</v>
      </c>
      <c r="C54" s="13">
        <v>34956.12</v>
      </c>
      <c r="D54" s="3" t="s">
        <v>56</v>
      </c>
      <c r="E54" s="3" t="s">
        <v>59</v>
      </c>
    </row>
    <row r="55" spans="1:5">
      <c r="A55" s="3"/>
      <c r="B55" s="17" t="s">
        <v>108</v>
      </c>
      <c r="C55" s="13">
        <v>34654</v>
      </c>
      <c r="D55" s="3" t="s">
        <v>27</v>
      </c>
      <c r="E55" s="3" t="s">
        <v>102</v>
      </c>
    </row>
    <row r="56" spans="1:5">
      <c r="A56" s="3"/>
      <c r="B56" s="17" t="s">
        <v>108</v>
      </c>
      <c r="C56" s="13">
        <v>34185</v>
      </c>
      <c r="D56" s="3" t="s">
        <v>18</v>
      </c>
      <c r="E56" s="3" t="s">
        <v>103</v>
      </c>
    </row>
    <row r="57" spans="1:5">
      <c r="A57" s="3"/>
      <c r="B57" s="17" t="s">
        <v>108</v>
      </c>
      <c r="C57" s="13">
        <v>34143.32</v>
      </c>
      <c r="D57" s="3" t="s">
        <v>28</v>
      </c>
      <c r="E57" s="3" t="s">
        <v>74</v>
      </c>
    </row>
    <row r="58" spans="1:5">
      <c r="A58" s="3"/>
      <c r="B58" s="17" t="s">
        <v>108</v>
      </c>
      <c r="C58" s="13">
        <v>34120.33</v>
      </c>
      <c r="D58" s="3" t="s">
        <v>25</v>
      </c>
      <c r="E58" s="3" t="s">
        <v>3</v>
      </c>
    </row>
    <row r="59" spans="1:5">
      <c r="A59" s="3"/>
      <c r="B59" s="17" t="s">
        <v>108</v>
      </c>
      <c r="C59" s="13">
        <v>32595</v>
      </c>
      <c r="D59" s="3" t="s">
        <v>18</v>
      </c>
      <c r="E59" s="3" t="s">
        <v>103</v>
      </c>
    </row>
    <row r="60" spans="1:5">
      <c r="A60" s="3"/>
      <c r="B60" s="17" t="s">
        <v>108</v>
      </c>
      <c r="C60" s="13">
        <v>30363.3</v>
      </c>
      <c r="D60" s="3" t="s">
        <v>22</v>
      </c>
      <c r="E60" s="3" t="s">
        <v>16</v>
      </c>
    </row>
    <row r="61" spans="1:5">
      <c r="A61" s="3"/>
      <c r="B61" s="17" t="s">
        <v>108</v>
      </c>
      <c r="C61" s="13">
        <v>29483.94</v>
      </c>
      <c r="D61" s="3" t="s">
        <v>22</v>
      </c>
      <c r="E61" s="3" t="s">
        <v>69</v>
      </c>
    </row>
    <row r="62" spans="1:5">
      <c r="A62" s="3"/>
      <c r="B62" s="17" t="s">
        <v>108</v>
      </c>
      <c r="C62" s="13">
        <v>28620</v>
      </c>
      <c r="D62" s="3" t="s">
        <v>18</v>
      </c>
      <c r="E62" s="3" t="s">
        <v>103</v>
      </c>
    </row>
    <row r="63" spans="1:5">
      <c r="A63" s="3"/>
      <c r="B63" s="17" t="s">
        <v>108</v>
      </c>
      <c r="C63" s="13">
        <v>28382.19</v>
      </c>
      <c r="D63" s="3" t="s">
        <v>26</v>
      </c>
      <c r="E63" s="3" t="s">
        <v>7</v>
      </c>
    </row>
    <row r="64" spans="1:5">
      <c r="A64" s="3"/>
      <c r="B64" s="17" t="s">
        <v>108</v>
      </c>
      <c r="C64" s="13">
        <v>28382.19</v>
      </c>
      <c r="D64" s="3" t="s">
        <v>26</v>
      </c>
      <c r="E64" s="3" t="s">
        <v>7</v>
      </c>
    </row>
    <row r="65" spans="1:5">
      <c r="A65" s="3"/>
      <c r="B65" s="17" t="s">
        <v>108</v>
      </c>
      <c r="C65" s="13">
        <v>28017.31</v>
      </c>
      <c r="D65" s="3" t="s">
        <v>23</v>
      </c>
      <c r="E65" s="3" t="s">
        <v>7</v>
      </c>
    </row>
    <row r="66" spans="1:5">
      <c r="A66" s="3"/>
      <c r="B66" s="17" t="s">
        <v>108</v>
      </c>
      <c r="C66" s="13">
        <v>27800</v>
      </c>
      <c r="D66" s="3" t="s">
        <v>21</v>
      </c>
      <c r="E66" s="3" t="s">
        <v>104</v>
      </c>
    </row>
    <row r="67" spans="1:5">
      <c r="A67" s="3"/>
      <c r="B67" s="17" t="s">
        <v>108</v>
      </c>
      <c r="C67" s="13">
        <v>27800</v>
      </c>
      <c r="D67" s="3" t="s">
        <v>21</v>
      </c>
      <c r="E67" s="3" t="s">
        <v>104</v>
      </c>
    </row>
    <row r="68" spans="1:5">
      <c r="A68" s="3"/>
      <c r="B68" s="17" t="s">
        <v>108</v>
      </c>
      <c r="C68" s="13">
        <v>26655.24</v>
      </c>
      <c r="D68" s="3" t="s">
        <v>20</v>
      </c>
      <c r="E68" s="3" t="s">
        <v>82</v>
      </c>
    </row>
    <row r="69" spans="1:5">
      <c r="A69" s="3"/>
      <c r="B69" s="17" t="s">
        <v>108</v>
      </c>
      <c r="C69" s="13">
        <v>26640</v>
      </c>
      <c r="D69" s="3" t="s">
        <v>27</v>
      </c>
      <c r="E69" s="3" t="s">
        <v>86</v>
      </c>
    </row>
    <row r="70" spans="1:5">
      <c r="A70" s="3"/>
      <c r="B70" s="17" t="s">
        <v>108</v>
      </c>
      <c r="C70" s="13">
        <v>26226</v>
      </c>
      <c r="D70" s="3" t="s">
        <v>24</v>
      </c>
      <c r="E70" s="3" t="s">
        <v>105</v>
      </c>
    </row>
    <row r="71" spans="1:5">
      <c r="A71" s="3"/>
      <c r="B71" s="17" t="s">
        <v>108</v>
      </c>
      <c r="C71" s="13">
        <v>25000</v>
      </c>
      <c r="D71" s="3" t="s">
        <v>21</v>
      </c>
      <c r="E71" s="3" t="s">
        <v>106</v>
      </c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Dec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107</v>
      </c>
      <c r="C9" s="13">
        <v>435206.13</v>
      </c>
      <c r="D9" s="3" t="s">
        <v>18</v>
      </c>
      <c r="E9" s="3" t="s">
        <v>46</v>
      </c>
    </row>
    <row r="10" spans="1:5">
      <c r="A10" s="3"/>
      <c r="B10" s="17" t="s">
        <v>107</v>
      </c>
      <c r="C10" s="13">
        <v>345643.71</v>
      </c>
      <c r="D10" s="3" t="s">
        <v>23</v>
      </c>
      <c r="E10" s="3" t="s">
        <v>7</v>
      </c>
    </row>
    <row r="11" spans="1:5">
      <c r="A11" s="3"/>
      <c r="B11" s="17" t="s">
        <v>107</v>
      </c>
      <c r="C11" s="13">
        <v>290646.59</v>
      </c>
      <c r="D11" s="3" t="s">
        <v>20</v>
      </c>
      <c r="E11" s="3" t="s">
        <v>15</v>
      </c>
    </row>
    <row r="12" spans="1:5">
      <c r="A12" s="3"/>
      <c r="B12" s="17" t="s">
        <v>107</v>
      </c>
      <c r="C12" s="13">
        <v>283386.86</v>
      </c>
      <c r="D12" s="3" t="s">
        <v>19</v>
      </c>
      <c r="E12" s="3" t="s">
        <v>5</v>
      </c>
    </row>
    <row r="13" spans="1:5">
      <c r="A13" s="3"/>
      <c r="B13" s="17" t="s">
        <v>107</v>
      </c>
      <c r="C13" s="13">
        <v>210732.14</v>
      </c>
      <c r="D13" s="3" t="s">
        <v>21</v>
      </c>
      <c r="E13" s="3" t="s">
        <v>69</v>
      </c>
    </row>
    <row r="14" spans="1:5">
      <c r="A14" s="3"/>
      <c r="B14" s="17" t="s">
        <v>107</v>
      </c>
      <c r="C14" s="13">
        <v>198088.76</v>
      </c>
      <c r="D14" s="3" t="s">
        <v>21</v>
      </c>
      <c r="E14" s="3" t="s">
        <v>69</v>
      </c>
    </row>
    <row r="15" spans="1:5">
      <c r="A15" s="3"/>
      <c r="B15" s="17" t="s">
        <v>107</v>
      </c>
      <c r="C15" s="13">
        <v>176717.7</v>
      </c>
      <c r="D15" s="3" t="s">
        <v>21</v>
      </c>
      <c r="E15" s="3" t="s">
        <v>69</v>
      </c>
    </row>
    <row r="16" spans="1:5">
      <c r="A16" s="3"/>
      <c r="B16" s="17" t="s">
        <v>107</v>
      </c>
      <c r="C16" s="13">
        <v>176493.56</v>
      </c>
      <c r="D16" s="3" t="s">
        <v>21</v>
      </c>
      <c r="E16" s="3" t="s">
        <v>69</v>
      </c>
    </row>
    <row r="17" spans="1:5">
      <c r="A17" s="3"/>
      <c r="B17" s="17" t="s">
        <v>107</v>
      </c>
      <c r="C17" s="13">
        <v>175376.02</v>
      </c>
      <c r="D17" s="3" t="s">
        <v>21</v>
      </c>
      <c r="E17" s="3" t="s">
        <v>69</v>
      </c>
    </row>
    <row r="18" spans="1:5">
      <c r="A18" s="3"/>
      <c r="B18" s="17" t="s">
        <v>107</v>
      </c>
      <c r="C18" s="13">
        <v>150119.47</v>
      </c>
      <c r="D18" s="3" t="s">
        <v>21</v>
      </c>
      <c r="E18" s="3" t="s">
        <v>48</v>
      </c>
    </row>
    <row r="19" spans="1:5">
      <c r="A19" s="3"/>
      <c r="B19" s="17" t="s">
        <v>107</v>
      </c>
      <c r="C19" s="13">
        <v>142342.32</v>
      </c>
      <c r="D19" s="3" t="s">
        <v>19</v>
      </c>
      <c r="E19" s="3" t="s">
        <v>6</v>
      </c>
    </row>
    <row r="20" spans="1:5">
      <c r="A20" s="3"/>
      <c r="B20" s="17" t="s">
        <v>107</v>
      </c>
      <c r="C20" s="13">
        <v>136000</v>
      </c>
      <c r="D20" s="3" t="s">
        <v>20</v>
      </c>
      <c r="E20" s="3" t="s">
        <v>98</v>
      </c>
    </row>
    <row r="21" spans="1:5">
      <c r="A21" s="3"/>
      <c r="B21" s="17" t="s">
        <v>107</v>
      </c>
      <c r="C21" s="13">
        <v>125198.83</v>
      </c>
      <c r="D21" s="3" t="s">
        <v>22</v>
      </c>
      <c r="E21" s="3" t="s">
        <v>8</v>
      </c>
    </row>
    <row r="22" spans="1:5">
      <c r="A22" s="3"/>
      <c r="B22" s="17" t="s">
        <v>107</v>
      </c>
      <c r="C22" s="13">
        <v>121253.72</v>
      </c>
      <c r="D22" s="3" t="s">
        <v>18</v>
      </c>
      <c r="E22" s="3" t="s">
        <v>46</v>
      </c>
    </row>
    <row r="23" spans="1:5">
      <c r="A23" s="3"/>
      <c r="B23" s="17" t="s">
        <v>107</v>
      </c>
      <c r="C23" s="13">
        <v>92795.71</v>
      </c>
      <c r="D23" s="3" t="s">
        <v>27</v>
      </c>
      <c r="E23" s="3" t="s">
        <v>58</v>
      </c>
    </row>
    <row r="24" spans="1:5">
      <c r="A24" s="3"/>
      <c r="B24" s="17" t="s">
        <v>107</v>
      </c>
      <c r="C24" s="13">
        <v>91658</v>
      </c>
      <c r="D24" s="3" t="s">
        <v>18</v>
      </c>
      <c r="E24" s="3" t="s">
        <v>46</v>
      </c>
    </row>
    <row r="25" spans="1:5">
      <c r="A25" s="3"/>
      <c r="B25" s="17" t="s">
        <v>107</v>
      </c>
      <c r="C25" s="13">
        <v>76666</v>
      </c>
      <c r="D25" s="3" t="s">
        <v>20</v>
      </c>
      <c r="E25" s="3" t="s">
        <v>98</v>
      </c>
    </row>
    <row r="26" spans="1:5">
      <c r="A26" s="3"/>
      <c r="B26" s="17" t="s">
        <v>107</v>
      </c>
      <c r="C26" s="13">
        <v>75183.12</v>
      </c>
      <c r="D26" s="3" t="s">
        <v>19</v>
      </c>
      <c r="E26" s="3" t="s">
        <v>9</v>
      </c>
    </row>
    <row r="27" spans="1:5">
      <c r="A27" s="3"/>
      <c r="B27" s="17" t="s">
        <v>107</v>
      </c>
      <c r="C27" s="13">
        <v>69619.54</v>
      </c>
      <c r="D27" s="3" t="s">
        <v>55</v>
      </c>
      <c r="E27" s="3" t="s">
        <v>80</v>
      </c>
    </row>
    <row r="28" spans="1:5">
      <c r="A28" s="3"/>
      <c r="B28" s="17" t="s">
        <v>107</v>
      </c>
      <c r="C28" s="13">
        <v>67000</v>
      </c>
      <c r="D28" s="3" t="s">
        <v>24</v>
      </c>
      <c r="E28" s="3" t="s">
        <v>99</v>
      </c>
    </row>
    <row r="29" spans="1:5">
      <c r="A29" s="3"/>
      <c r="B29" s="17" t="s">
        <v>107</v>
      </c>
      <c r="C29" s="13">
        <v>66854.88</v>
      </c>
      <c r="D29" s="3" t="s">
        <v>24</v>
      </c>
      <c r="E29" s="3" t="s">
        <v>33</v>
      </c>
    </row>
    <row r="30" spans="1:5">
      <c r="A30" s="3"/>
      <c r="B30" s="17" t="s">
        <v>107</v>
      </c>
      <c r="C30" s="13">
        <v>63975.52</v>
      </c>
      <c r="D30" s="3" t="s">
        <v>42</v>
      </c>
      <c r="E30" s="3" t="s">
        <v>47</v>
      </c>
    </row>
    <row r="31" spans="1:5">
      <c r="A31" s="3"/>
      <c r="B31" s="17" t="s">
        <v>107</v>
      </c>
      <c r="C31" s="13">
        <v>63795.44</v>
      </c>
      <c r="D31" s="3" t="s">
        <v>22</v>
      </c>
      <c r="E31" s="3" t="s">
        <v>69</v>
      </c>
    </row>
    <row r="32" spans="1:5">
      <c r="A32" s="3"/>
      <c r="B32" s="17" t="s">
        <v>107</v>
      </c>
      <c r="C32" s="13">
        <v>63792.62</v>
      </c>
      <c r="D32" s="3" t="s">
        <v>19</v>
      </c>
      <c r="E32" s="3" t="s">
        <v>39</v>
      </c>
    </row>
    <row r="33" spans="1:5">
      <c r="A33" s="3"/>
      <c r="B33" s="17" t="s">
        <v>107</v>
      </c>
      <c r="C33" s="13">
        <v>60671.28</v>
      </c>
      <c r="D33" s="3" t="s">
        <v>18</v>
      </c>
      <c r="E33" s="3" t="s">
        <v>64</v>
      </c>
    </row>
    <row r="34" spans="1:5">
      <c r="A34" s="3"/>
      <c r="B34" s="17" t="s">
        <v>107</v>
      </c>
      <c r="C34" s="13">
        <v>58604.4</v>
      </c>
      <c r="D34" s="3" t="s">
        <v>18</v>
      </c>
      <c r="E34" s="3" t="s">
        <v>12</v>
      </c>
    </row>
    <row r="35" spans="1:5">
      <c r="A35" s="3"/>
      <c r="B35" s="17" t="s">
        <v>107</v>
      </c>
      <c r="C35" s="13">
        <v>57580</v>
      </c>
      <c r="D35" s="3" t="s">
        <v>18</v>
      </c>
      <c r="E35" s="3" t="s">
        <v>40</v>
      </c>
    </row>
    <row r="36" spans="1:5">
      <c r="A36" s="3"/>
      <c r="B36" s="17" t="s">
        <v>107</v>
      </c>
      <c r="C36" s="13">
        <v>53429.48</v>
      </c>
      <c r="D36" s="3" t="s">
        <v>27</v>
      </c>
      <c r="E36" s="3" t="s">
        <v>86</v>
      </c>
    </row>
    <row r="37" spans="1:5">
      <c r="A37" s="3"/>
      <c r="B37" s="17" t="s">
        <v>107</v>
      </c>
      <c r="C37" s="13">
        <v>50827.16</v>
      </c>
      <c r="D37" s="3" t="s">
        <v>23</v>
      </c>
      <c r="E37" s="3" t="s">
        <v>69</v>
      </c>
    </row>
    <row r="38" spans="1:5">
      <c r="A38" s="3"/>
      <c r="B38" s="17" t="s">
        <v>107</v>
      </c>
      <c r="C38" s="13">
        <v>50040</v>
      </c>
      <c r="D38" s="3" t="s">
        <v>27</v>
      </c>
      <c r="E38" s="3" t="s">
        <v>100</v>
      </c>
    </row>
    <row r="39" spans="1:5">
      <c r="A39" s="3"/>
      <c r="B39" s="17" t="s">
        <v>107</v>
      </c>
      <c r="C39" s="13">
        <v>50000</v>
      </c>
      <c r="D39" s="3" t="s">
        <v>23</v>
      </c>
      <c r="E39" s="3" t="s">
        <v>44</v>
      </c>
    </row>
    <row r="40" spans="1:5">
      <c r="A40" s="3"/>
      <c r="B40" s="17" t="s">
        <v>107</v>
      </c>
      <c r="C40" s="13">
        <v>49900</v>
      </c>
      <c r="D40" s="3" t="s">
        <v>57</v>
      </c>
      <c r="E40" s="3" t="s">
        <v>72</v>
      </c>
    </row>
    <row r="41" spans="1:5">
      <c r="A41" s="3"/>
      <c r="B41" s="17" t="s">
        <v>107</v>
      </c>
      <c r="C41" s="13">
        <v>48200</v>
      </c>
      <c r="D41" s="3" t="s">
        <v>18</v>
      </c>
      <c r="E41" s="3" t="s">
        <v>13</v>
      </c>
    </row>
    <row r="42" spans="1:5">
      <c r="A42" s="3"/>
      <c r="B42" s="17" t="s">
        <v>107</v>
      </c>
      <c r="C42" s="13">
        <v>47337.08</v>
      </c>
      <c r="D42" s="3" t="s">
        <v>21</v>
      </c>
      <c r="E42" s="3" t="s">
        <v>48</v>
      </c>
    </row>
    <row r="43" spans="1:5">
      <c r="A43" s="3"/>
      <c r="B43" s="17" t="s">
        <v>107</v>
      </c>
      <c r="C43" s="13">
        <v>47337.08</v>
      </c>
      <c r="D43" s="3" t="s">
        <v>21</v>
      </c>
      <c r="E43" s="3" t="s">
        <v>48</v>
      </c>
    </row>
    <row r="44" spans="1:5">
      <c r="A44" s="3"/>
      <c r="B44" s="17" t="s">
        <v>107</v>
      </c>
      <c r="C44" s="13">
        <v>45946.59</v>
      </c>
      <c r="D44" s="3" t="s">
        <v>20</v>
      </c>
      <c r="E44" s="3" t="s">
        <v>101</v>
      </c>
    </row>
    <row r="45" spans="1:5">
      <c r="A45" s="3"/>
      <c r="B45" s="17" t="s">
        <v>107</v>
      </c>
      <c r="C45" s="13">
        <v>44522.8</v>
      </c>
      <c r="D45" s="3" t="s">
        <v>26</v>
      </c>
      <c r="E45" s="3" t="s">
        <v>7</v>
      </c>
    </row>
    <row r="46" spans="1:5">
      <c r="A46" s="3"/>
      <c r="B46" s="17" t="s">
        <v>107</v>
      </c>
      <c r="C46" s="13">
        <v>41283.5</v>
      </c>
      <c r="D46" s="3" t="s">
        <v>56</v>
      </c>
      <c r="E46" s="3" t="s">
        <v>59</v>
      </c>
    </row>
    <row r="47" spans="1:5">
      <c r="A47" s="3"/>
      <c r="B47" s="17" t="s">
        <v>107</v>
      </c>
      <c r="C47" s="13">
        <v>38970.43</v>
      </c>
      <c r="D47" s="3" t="s">
        <v>18</v>
      </c>
      <c r="E47" s="3" t="s">
        <v>46</v>
      </c>
    </row>
    <row r="48" spans="1:5">
      <c r="A48" s="3"/>
      <c r="B48" s="17" t="s">
        <v>107</v>
      </c>
      <c r="C48" s="13">
        <v>38877.81</v>
      </c>
      <c r="D48" s="3" t="s">
        <v>67</v>
      </c>
      <c r="E48" s="3" t="s">
        <v>69</v>
      </c>
    </row>
    <row r="49" spans="1:5">
      <c r="A49" s="3"/>
      <c r="B49" s="17" t="s">
        <v>107</v>
      </c>
      <c r="C49" s="13">
        <v>37667.15</v>
      </c>
      <c r="D49" s="3" t="s">
        <v>22</v>
      </c>
      <c r="E49" s="3" t="s">
        <v>34</v>
      </c>
    </row>
    <row r="50" spans="1:5">
      <c r="A50" s="3"/>
      <c r="B50" s="17" t="s">
        <v>107</v>
      </c>
      <c r="C50" s="13">
        <v>37000</v>
      </c>
      <c r="D50" s="3" t="s">
        <v>28</v>
      </c>
      <c r="E50" s="3" t="s">
        <v>100</v>
      </c>
    </row>
    <row r="51" spans="1:5">
      <c r="A51" s="3"/>
      <c r="B51" s="17" t="s">
        <v>107</v>
      </c>
      <c r="C51" s="13">
        <v>36487.5</v>
      </c>
      <c r="D51" s="3" t="s">
        <v>18</v>
      </c>
      <c r="E51" s="3" t="s">
        <v>35</v>
      </c>
    </row>
    <row r="52" spans="1:5">
      <c r="A52" s="3"/>
      <c r="B52" s="17" t="s">
        <v>107</v>
      </c>
      <c r="C52" s="13">
        <v>35000</v>
      </c>
      <c r="D52" s="3" t="s">
        <v>18</v>
      </c>
      <c r="E52" s="3" t="s">
        <v>49</v>
      </c>
    </row>
    <row r="53" spans="1:5">
      <c r="A53" s="3"/>
      <c r="B53" s="17" t="s">
        <v>107</v>
      </c>
      <c r="C53" s="13">
        <v>35000</v>
      </c>
      <c r="D53" s="3" t="s">
        <v>18</v>
      </c>
      <c r="E53" s="3" t="s">
        <v>49</v>
      </c>
    </row>
    <row r="54" spans="1:5">
      <c r="A54" s="3"/>
      <c r="B54" s="17" t="s">
        <v>107</v>
      </c>
      <c r="C54" s="13">
        <v>34956.12</v>
      </c>
      <c r="D54" s="3" t="s">
        <v>56</v>
      </c>
      <c r="E54" s="3" t="s">
        <v>59</v>
      </c>
    </row>
    <row r="55" spans="1:5">
      <c r="A55" s="3"/>
      <c r="B55" s="17" t="s">
        <v>107</v>
      </c>
      <c r="C55" s="13">
        <v>34654</v>
      </c>
      <c r="D55" s="3" t="s">
        <v>27</v>
      </c>
      <c r="E55" s="3" t="s">
        <v>102</v>
      </c>
    </row>
    <row r="56" spans="1:5">
      <c r="A56" s="3"/>
      <c r="B56" s="17" t="s">
        <v>107</v>
      </c>
      <c r="C56" s="13">
        <v>34185</v>
      </c>
      <c r="D56" s="3" t="s">
        <v>18</v>
      </c>
      <c r="E56" s="3" t="s">
        <v>103</v>
      </c>
    </row>
    <row r="57" spans="1:5">
      <c r="A57" s="3"/>
      <c r="B57" s="17" t="s">
        <v>107</v>
      </c>
      <c r="C57" s="13">
        <v>34143.32</v>
      </c>
      <c r="D57" s="3" t="s">
        <v>28</v>
      </c>
      <c r="E57" s="3" t="s">
        <v>74</v>
      </c>
    </row>
    <row r="58" spans="1:5">
      <c r="A58" s="3"/>
      <c r="B58" s="17" t="s">
        <v>107</v>
      </c>
      <c r="C58" s="13">
        <v>34120.33</v>
      </c>
      <c r="D58" s="3" t="s">
        <v>25</v>
      </c>
      <c r="E58" s="3" t="s">
        <v>3</v>
      </c>
    </row>
    <row r="59" spans="1:5">
      <c r="A59" s="3"/>
      <c r="B59" s="17" t="s">
        <v>107</v>
      </c>
      <c r="C59" s="13">
        <v>32595</v>
      </c>
      <c r="D59" s="3" t="s">
        <v>18</v>
      </c>
      <c r="E59" s="3" t="s">
        <v>103</v>
      </c>
    </row>
    <row r="60" spans="1:5">
      <c r="A60" s="3"/>
      <c r="B60" s="17" t="s">
        <v>107</v>
      </c>
      <c r="C60" s="13">
        <v>30363.3</v>
      </c>
      <c r="D60" s="3" t="s">
        <v>22</v>
      </c>
      <c r="E60" s="3" t="s">
        <v>16</v>
      </c>
    </row>
    <row r="61" spans="1:5">
      <c r="A61" s="3"/>
      <c r="B61" s="17" t="s">
        <v>107</v>
      </c>
      <c r="C61" s="13">
        <v>29483.94</v>
      </c>
      <c r="D61" s="3" t="s">
        <v>22</v>
      </c>
      <c r="E61" s="3" t="s">
        <v>69</v>
      </c>
    </row>
    <row r="62" spans="1:5">
      <c r="A62" s="3"/>
      <c r="B62" s="17" t="s">
        <v>107</v>
      </c>
      <c r="C62" s="13">
        <v>28620</v>
      </c>
      <c r="D62" s="3" t="s">
        <v>18</v>
      </c>
      <c r="E62" s="3" t="s">
        <v>103</v>
      </c>
    </row>
    <row r="63" spans="1:5">
      <c r="A63" s="3"/>
      <c r="B63" s="17" t="s">
        <v>107</v>
      </c>
      <c r="C63" s="13">
        <v>28382.19</v>
      </c>
      <c r="D63" s="3" t="s">
        <v>26</v>
      </c>
      <c r="E63" s="3" t="s">
        <v>7</v>
      </c>
    </row>
    <row r="64" spans="1:5">
      <c r="A64" s="3"/>
      <c r="B64" s="17" t="s">
        <v>107</v>
      </c>
      <c r="C64" s="13">
        <v>28382.19</v>
      </c>
      <c r="D64" s="3" t="s">
        <v>26</v>
      </c>
      <c r="E64" s="3" t="s">
        <v>7</v>
      </c>
    </row>
    <row r="65" spans="1:5">
      <c r="A65" s="3"/>
      <c r="B65" s="17" t="s">
        <v>107</v>
      </c>
      <c r="C65" s="13">
        <v>28017.31</v>
      </c>
      <c r="D65" s="3" t="s">
        <v>23</v>
      </c>
      <c r="E65" s="3" t="s">
        <v>7</v>
      </c>
    </row>
    <row r="66" spans="1:5">
      <c r="A66" s="3"/>
      <c r="B66" s="17" t="s">
        <v>107</v>
      </c>
      <c r="C66" s="13">
        <v>27800</v>
      </c>
      <c r="D66" s="3" t="s">
        <v>21</v>
      </c>
      <c r="E66" s="3" t="s">
        <v>104</v>
      </c>
    </row>
    <row r="67" spans="1:5">
      <c r="A67" s="3"/>
      <c r="B67" s="17" t="s">
        <v>107</v>
      </c>
      <c r="C67" s="13">
        <v>27800</v>
      </c>
      <c r="D67" s="3" t="s">
        <v>21</v>
      </c>
      <c r="E67" s="3" t="s">
        <v>104</v>
      </c>
    </row>
    <row r="68" spans="1:5">
      <c r="A68" s="3"/>
      <c r="B68" s="17" t="s">
        <v>107</v>
      </c>
      <c r="C68" s="13">
        <v>26655.24</v>
      </c>
      <c r="D68" s="3" t="s">
        <v>20</v>
      </c>
      <c r="E68" s="3" t="s">
        <v>82</v>
      </c>
    </row>
    <row r="69" spans="1:5">
      <c r="A69" s="3"/>
      <c r="B69" s="17" t="s">
        <v>107</v>
      </c>
      <c r="C69" s="13">
        <v>26640</v>
      </c>
      <c r="D69" s="3" t="s">
        <v>27</v>
      </c>
      <c r="E69" s="3" t="s">
        <v>86</v>
      </c>
    </row>
    <row r="70" spans="1:5">
      <c r="A70" s="3"/>
      <c r="B70" s="17" t="s">
        <v>107</v>
      </c>
      <c r="C70" s="13">
        <v>26226</v>
      </c>
      <c r="D70" s="3" t="s">
        <v>24</v>
      </c>
      <c r="E70" s="3" t="s">
        <v>105</v>
      </c>
    </row>
    <row r="71" spans="1:5">
      <c r="A71" s="3"/>
      <c r="B71" s="17" t="s">
        <v>107</v>
      </c>
      <c r="C71" s="13">
        <v>25000</v>
      </c>
      <c r="D71" s="3" t="s">
        <v>21</v>
      </c>
      <c r="E71" s="3" t="s">
        <v>106</v>
      </c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Nov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97</v>
      </c>
      <c r="C9" s="13">
        <v>435206.13</v>
      </c>
      <c r="D9" s="3" t="s">
        <v>18</v>
      </c>
      <c r="E9" s="3" t="s">
        <v>46</v>
      </c>
    </row>
    <row r="10" spans="1:5">
      <c r="A10" s="3"/>
      <c r="B10" s="17" t="s">
        <v>97</v>
      </c>
      <c r="C10" s="13">
        <v>345643.71</v>
      </c>
      <c r="D10" s="3" t="s">
        <v>23</v>
      </c>
      <c r="E10" s="3" t="s">
        <v>7</v>
      </c>
    </row>
    <row r="11" spans="1:5">
      <c r="A11" s="3"/>
      <c r="B11" s="17" t="s">
        <v>97</v>
      </c>
      <c r="C11" s="13">
        <v>290646.59</v>
      </c>
      <c r="D11" s="3" t="s">
        <v>20</v>
      </c>
      <c r="E11" s="3" t="s">
        <v>15</v>
      </c>
    </row>
    <row r="12" spans="1:5">
      <c r="A12" s="3"/>
      <c r="B12" s="17" t="s">
        <v>97</v>
      </c>
      <c r="C12" s="13">
        <v>283386.86</v>
      </c>
      <c r="D12" s="3" t="s">
        <v>19</v>
      </c>
      <c r="E12" s="3" t="s">
        <v>5</v>
      </c>
    </row>
    <row r="13" spans="1:5">
      <c r="A13" s="3"/>
      <c r="B13" s="17" t="s">
        <v>97</v>
      </c>
      <c r="C13" s="13">
        <v>210732.14</v>
      </c>
      <c r="D13" s="3" t="s">
        <v>21</v>
      </c>
      <c r="E13" s="3" t="s">
        <v>69</v>
      </c>
    </row>
    <row r="14" spans="1:5">
      <c r="A14" s="3"/>
      <c r="B14" s="17" t="s">
        <v>97</v>
      </c>
      <c r="C14" s="13">
        <v>198088.76</v>
      </c>
      <c r="D14" s="3" t="s">
        <v>21</v>
      </c>
      <c r="E14" s="3" t="s">
        <v>69</v>
      </c>
    </row>
    <row r="15" spans="1:5">
      <c r="A15" s="3"/>
      <c r="B15" s="17" t="s">
        <v>97</v>
      </c>
      <c r="C15" s="13">
        <v>176717.7</v>
      </c>
      <c r="D15" s="3" t="s">
        <v>21</v>
      </c>
      <c r="E15" s="3" t="s">
        <v>69</v>
      </c>
    </row>
    <row r="16" spans="1:5">
      <c r="A16" s="3"/>
      <c r="B16" s="17" t="s">
        <v>97</v>
      </c>
      <c r="C16" s="13">
        <v>176493.56</v>
      </c>
      <c r="D16" s="3" t="s">
        <v>21</v>
      </c>
      <c r="E16" s="3" t="s">
        <v>69</v>
      </c>
    </row>
    <row r="17" spans="1:5">
      <c r="A17" s="3"/>
      <c r="B17" s="17" t="s">
        <v>97</v>
      </c>
      <c r="C17" s="13">
        <v>175376.02</v>
      </c>
      <c r="D17" s="3" t="s">
        <v>21</v>
      </c>
      <c r="E17" s="3" t="s">
        <v>69</v>
      </c>
    </row>
    <row r="18" spans="1:5">
      <c r="A18" s="3"/>
      <c r="B18" s="17" t="s">
        <v>97</v>
      </c>
      <c r="C18" s="13">
        <v>150119.47</v>
      </c>
      <c r="D18" s="3" t="s">
        <v>21</v>
      </c>
      <c r="E18" s="3" t="s">
        <v>48</v>
      </c>
    </row>
    <row r="19" spans="1:5">
      <c r="A19" s="3"/>
      <c r="B19" s="17" t="s">
        <v>97</v>
      </c>
      <c r="C19" s="13">
        <v>142342.32</v>
      </c>
      <c r="D19" s="3" t="s">
        <v>19</v>
      </c>
      <c r="E19" s="3" t="s">
        <v>6</v>
      </c>
    </row>
    <row r="20" spans="1:5">
      <c r="A20" s="3"/>
      <c r="B20" s="17" t="s">
        <v>97</v>
      </c>
      <c r="C20" s="13">
        <v>136000</v>
      </c>
      <c r="D20" s="3" t="s">
        <v>20</v>
      </c>
      <c r="E20" s="3" t="s">
        <v>98</v>
      </c>
    </row>
    <row r="21" spans="1:5">
      <c r="A21" s="3"/>
      <c r="B21" s="17" t="s">
        <v>97</v>
      </c>
      <c r="C21" s="13">
        <v>125198.83</v>
      </c>
      <c r="D21" s="3" t="s">
        <v>22</v>
      </c>
      <c r="E21" s="3" t="s">
        <v>8</v>
      </c>
    </row>
    <row r="22" spans="1:5">
      <c r="A22" s="3"/>
      <c r="B22" s="17" t="s">
        <v>97</v>
      </c>
      <c r="C22" s="13">
        <v>121253.72</v>
      </c>
      <c r="D22" s="3" t="s">
        <v>18</v>
      </c>
      <c r="E22" s="3" t="s">
        <v>46</v>
      </c>
    </row>
    <row r="23" spans="1:5">
      <c r="A23" s="3"/>
      <c r="B23" s="17" t="s">
        <v>97</v>
      </c>
      <c r="C23" s="13">
        <v>92795.71</v>
      </c>
      <c r="D23" s="3" t="s">
        <v>27</v>
      </c>
      <c r="E23" s="3" t="s">
        <v>58</v>
      </c>
    </row>
    <row r="24" spans="1:5">
      <c r="A24" s="3"/>
      <c r="B24" s="17" t="s">
        <v>97</v>
      </c>
      <c r="C24" s="13">
        <v>91658</v>
      </c>
      <c r="D24" s="3" t="s">
        <v>18</v>
      </c>
      <c r="E24" s="3" t="s">
        <v>46</v>
      </c>
    </row>
    <row r="25" spans="1:5">
      <c r="A25" s="3"/>
      <c r="B25" s="17" t="s">
        <v>97</v>
      </c>
      <c r="C25" s="13">
        <v>76666</v>
      </c>
      <c r="D25" s="3" t="s">
        <v>20</v>
      </c>
      <c r="E25" s="3" t="s">
        <v>98</v>
      </c>
    </row>
    <row r="26" spans="1:5">
      <c r="A26" s="3"/>
      <c r="B26" s="17" t="s">
        <v>97</v>
      </c>
      <c r="C26" s="13">
        <v>75183.12</v>
      </c>
      <c r="D26" s="3" t="s">
        <v>19</v>
      </c>
      <c r="E26" s="3" t="s">
        <v>9</v>
      </c>
    </row>
    <row r="27" spans="1:5">
      <c r="A27" s="3"/>
      <c r="B27" s="17" t="s">
        <v>97</v>
      </c>
      <c r="C27" s="13">
        <v>69619.54</v>
      </c>
      <c r="D27" s="3" t="s">
        <v>55</v>
      </c>
      <c r="E27" s="3" t="s">
        <v>80</v>
      </c>
    </row>
    <row r="28" spans="1:5">
      <c r="A28" s="3"/>
      <c r="B28" s="17" t="s">
        <v>97</v>
      </c>
      <c r="C28" s="13">
        <v>67000</v>
      </c>
      <c r="D28" s="3" t="s">
        <v>24</v>
      </c>
      <c r="E28" s="3" t="s">
        <v>99</v>
      </c>
    </row>
    <row r="29" spans="1:5">
      <c r="A29" s="3"/>
      <c r="B29" s="17" t="s">
        <v>97</v>
      </c>
      <c r="C29" s="13">
        <v>66854.88</v>
      </c>
      <c r="D29" s="3" t="s">
        <v>24</v>
      </c>
      <c r="E29" s="3" t="s">
        <v>33</v>
      </c>
    </row>
    <row r="30" spans="1:5">
      <c r="A30" s="3"/>
      <c r="B30" s="17" t="s">
        <v>97</v>
      </c>
      <c r="C30" s="13">
        <v>63975.52</v>
      </c>
      <c r="D30" s="3" t="s">
        <v>42</v>
      </c>
      <c r="E30" s="3" t="s">
        <v>47</v>
      </c>
    </row>
    <row r="31" spans="1:5">
      <c r="A31" s="3"/>
      <c r="B31" s="17" t="s">
        <v>97</v>
      </c>
      <c r="C31" s="13">
        <v>63795.44</v>
      </c>
      <c r="D31" s="3" t="s">
        <v>22</v>
      </c>
      <c r="E31" s="3" t="s">
        <v>69</v>
      </c>
    </row>
    <row r="32" spans="1:5">
      <c r="A32" s="3"/>
      <c r="B32" s="17" t="s">
        <v>97</v>
      </c>
      <c r="C32" s="13">
        <v>63792.62</v>
      </c>
      <c r="D32" s="3" t="s">
        <v>19</v>
      </c>
      <c r="E32" s="3" t="s">
        <v>39</v>
      </c>
    </row>
    <row r="33" spans="1:5">
      <c r="A33" s="3"/>
      <c r="B33" s="17" t="s">
        <v>97</v>
      </c>
      <c r="C33" s="13">
        <v>60671.28</v>
      </c>
      <c r="D33" s="3" t="s">
        <v>18</v>
      </c>
      <c r="E33" s="3" t="s">
        <v>64</v>
      </c>
    </row>
    <row r="34" spans="1:5">
      <c r="A34" s="3"/>
      <c r="B34" s="17" t="s">
        <v>97</v>
      </c>
      <c r="C34" s="13">
        <v>58604.4</v>
      </c>
      <c r="D34" s="3" t="s">
        <v>18</v>
      </c>
      <c r="E34" s="3" t="s">
        <v>12</v>
      </c>
    </row>
    <row r="35" spans="1:5">
      <c r="A35" s="3"/>
      <c r="B35" s="17" t="s">
        <v>97</v>
      </c>
      <c r="C35" s="13">
        <v>57580</v>
      </c>
      <c r="D35" s="3" t="s">
        <v>18</v>
      </c>
      <c r="E35" s="3" t="s">
        <v>40</v>
      </c>
    </row>
    <row r="36" spans="1:5">
      <c r="A36" s="3"/>
      <c r="B36" s="17" t="s">
        <v>97</v>
      </c>
      <c r="C36" s="13">
        <v>53429.48</v>
      </c>
      <c r="D36" s="3" t="s">
        <v>27</v>
      </c>
      <c r="E36" s="3" t="s">
        <v>86</v>
      </c>
    </row>
    <row r="37" spans="1:5">
      <c r="A37" s="3"/>
      <c r="B37" s="17" t="s">
        <v>97</v>
      </c>
      <c r="C37" s="13">
        <v>50827.16</v>
      </c>
      <c r="D37" s="3" t="s">
        <v>23</v>
      </c>
      <c r="E37" s="3" t="s">
        <v>69</v>
      </c>
    </row>
    <row r="38" spans="1:5">
      <c r="A38" s="3"/>
      <c r="B38" s="17" t="s">
        <v>97</v>
      </c>
      <c r="C38" s="13">
        <v>50040</v>
      </c>
      <c r="D38" s="3" t="s">
        <v>27</v>
      </c>
      <c r="E38" s="3" t="s">
        <v>100</v>
      </c>
    </row>
    <row r="39" spans="1:5">
      <c r="A39" s="3"/>
      <c r="B39" s="17" t="s">
        <v>97</v>
      </c>
      <c r="C39" s="13">
        <v>50000</v>
      </c>
      <c r="D39" s="3" t="s">
        <v>23</v>
      </c>
      <c r="E39" s="3" t="s">
        <v>44</v>
      </c>
    </row>
    <row r="40" spans="1:5">
      <c r="A40" s="3"/>
      <c r="B40" s="17" t="s">
        <v>97</v>
      </c>
      <c r="C40" s="13">
        <v>49900</v>
      </c>
      <c r="D40" s="3" t="s">
        <v>57</v>
      </c>
      <c r="E40" s="3" t="s">
        <v>72</v>
      </c>
    </row>
    <row r="41" spans="1:5">
      <c r="A41" s="3"/>
      <c r="B41" s="17" t="s">
        <v>97</v>
      </c>
      <c r="C41" s="13">
        <v>48200</v>
      </c>
      <c r="D41" s="3" t="s">
        <v>18</v>
      </c>
      <c r="E41" s="3" t="s">
        <v>13</v>
      </c>
    </row>
    <row r="42" spans="1:5">
      <c r="A42" s="3"/>
      <c r="B42" s="17" t="s">
        <v>97</v>
      </c>
      <c r="C42" s="13">
        <v>47337.08</v>
      </c>
      <c r="D42" s="3" t="s">
        <v>21</v>
      </c>
      <c r="E42" s="3" t="s">
        <v>48</v>
      </c>
    </row>
    <row r="43" spans="1:5">
      <c r="A43" s="3"/>
      <c r="B43" s="17" t="s">
        <v>97</v>
      </c>
      <c r="C43" s="13">
        <v>47337.08</v>
      </c>
      <c r="D43" s="3" t="s">
        <v>21</v>
      </c>
      <c r="E43" s="3" t="s">
        <v>48</v>
      </c>
    </row>
    <row r="44" spans="1:5">
      <c r="A44" s="3"/>
      <c r="B44" s="17" t="s">
        <v>97</v>
      </c>
      <c r="C44" s="13">
        <v>45946.59</v>
      </c>
      <c r="D44" s="3" t="s">
        <v>20</v>
      </c>
      <c r="E44" s="3" t="s">
        <v>101</v>
      </c>
    </row>
    <row r="45" spans="1:5">
      <c r="A45" s="3"/>
      <c r="B45" s="17" t="s">
        <v>97</v>
      </c>
      <c r="C45" s="13">
        <v>44522.8</v>
      </c>
      <c r="D45" s="3" t="s">
        <v>26</v>
      </c>
      <c r="E45" s="3" t="s">
        <v>7</v>
      </c>
    </row>
    <row r="46" spans="1:5">
      <c r="A46" s="3"/>
      <c r="B46" s="17" t="s">
        <v>97</v>
      </c>
      <c r="C46" s="13">
        <v>41283.5</v>
      </c>
      <c r="D46" s="3" t="s">
        <v>56</v>
      </c>
      <c r="E46" s="3" t="s">
        <v>59</v>
      </c>
    </row>
    <row r="47" spans="1:5">
      <c r="A47" s="3"/>
      <c r="B47" s="17" t="s">
        <v>97</v>
      </c>
      <c r="C47" s="13">
        <v>38970.43</v>
      </c>
      <c r="D47" s="3" t="s">
        <v>18</v>
      </c>
      <c r="E47" s="3" t="s">
        <v>46</v>
      </c>
    </row>
    <row r="48" spans="1:5">
      <c r="A48" s="3"/>
      <c r="B48" s="17" t="s">
        <v>97</v>
      </c>
      <c r="C48" s="13">
        <v>38877.81</v>
      </c>
      <c r="D48" s="3" t="s">
        <v>67</v>
      </c>
      <c r="E48" s="3" t="s">
        <v>69</v>
      </c>
    </row>
    <row r="49" spans="1:5">
      <c r="A49" s="3"/>
      <c r="B49" s="17" t="s">
        <v>97</v>
      </c>
      <c r="C49" s="13">
        <v>37667.15</v>
      </c>
      <c r="D49" s="3" t="s">
        <v>22</v>
      </c>
      <c r="E49" s="3" t="s">
        <v>34</v>
      </c>
    </row>
    <row r="50" spans="1:5">
      <c r="A50" s="3"/>
      <c r="B50" s="17" t="s">
        <v>97</v>
      </c>
      <c r="C50" s="13">
        <v>37000</v>
      </c>
      <c r="D50" s="3" t="s">
        <v>28</v>
      </c>
      <c r="E50" s="3" t="s">
        <v>100</v>
      </c>
    </row>
    <row r="51" spans="1:5">
      <c r="A51" s="3"/>
      <c r="B51" s="17" t="s">
        <v>97</v>
      </c>
      <c r="C51" s="13">
        <v>36487.5</v>
      </c>
      <c r="D51" s="3" t="s">
        <v>18</v>
      </c>
      <c r="E51" s="3" t="s">
        <v>35</v>
      </c>
    </row>
    <row r="52" spans="1:5">
      <c r="A52" s="3"/>
      <c r="B52" s="17" t="s">
        <v>97</v>
      </c>
      <c r="C52" s="13">
        <v>35000</v>
      </c>
      <c r="D52" s="3" t="s">
        <v>18</v>
      </c>
      <c r="E52" s="3" t="s">
        <v>49</v>
      </c>
    </row>
    <row r="53" spans="1:5">
      <c r="A53" s="3"/>
      <c r="B53" s="17" t="s">
        <v>97</v>
      </c>
      <c r="C53" s="13">
        <v>35000</v>
      </c>
      <c r="D53" s="3" t="s">
        <v>18</v>
      </c>
      <c r="E53" s="3" t="s">
        <v>49</v>
      </c>
    </row>
    <row r="54" spans="1:5">
      <c r="A54" s="3"/>
      <c r="B54" s="17" t="s">
        <v>97</v>
      </c>
      <c r="C54" s="13">
        <v>34956.12</v>
      </c>
      <c r="D54" s="3" t="s">
        <v>56</v>
      </c>
      <c r="E54" s="3" t="s">
        <v>59</v>
      </c>
    </row>
    <row r="55" spans="1:5">
      <c r="A55" s="3"/>
      <c r="B55" s="17" t="s">
        <v>97</v>
      </c>
      <c r="C55" s="13">
        <v>34654</v>
      </c>
      <c r="D55" s="3" t="s">
        <v>27</v>
      </c>
      <c r="E55" s="3" t="s">
        <v>102</v>
      </c>
    </row>
    <row r="56" spans="1:5">
      <c r="A56" s="3"/>
      <c r="B56" s="17" t="s">
        <v>97</v>
      </c>
      <c r="C56" s="13">
        <v>34185</v>
      </c>
      <c r="D56" s="3" t="s">
        <v>18</v>
      </c>
      <c r="E56" s="3" t="s">
        <v>103</v>
      </c>
    </row>
    <row r="57" spans="1:5">
      <c r="A57" s="3"/>
      <c r="B57" s="17" t="s">
        <v>97</v>
      </c>
      <c r="C57" s="13">
        <v>34143.32</v>
      </c>
      <c r="D57" s="3" t="s">
        <v>28</v>
      </c>
      <c r="E57" s="3" t="s">
        <v>74</v>
      </c>
    </row>
    <row r="58" spans="1:5">
      <c r="A58" s="3"/>
      <c r="B58" s="17" t="s">
        <v>97</v>
      </c>
      <c r="C58" s="13">
        <v>34120.33</v>
      </c>
      <c r="D58" s="3" t="s">
        <v>25</v>
      </c>
      <c r="E58" s="3" t="s">
        <v>3</v>
      </c>
    </row>
    <row r="59" spans="1:5">
      <c r="A59" s="3"/>
      <c r="B59" s="17" t="s">
        <v>97</v>
      </c>
      <c r="C59" s="13">
        <v>32595</v>
      </c>
      <c r="D59" s="3" t="s">
        <v>18</v>
      </c>
      <c r="E59" s="3" t="s">
        <v>103</v>
      </c>
    </row>
    <row r="60" spans="1:5">
      <c r="A60" s="3"/>
      <c r="B60" s="17" t="s">
        <v>97</v>
      </c>
      <c r="C60" s="13">
        <v>30363.3</v>
      </c>
      <c r="D60" s="3" t="s">
        <v>22</v>
      </c>
      <c r="E60" s="3" t="s">
        <v>16</v>
      </c>
    </row>
    <row r="61" spans="1:5">
      <c r="A61" s="3"/>
      <c r="B61" s="17" t="s">
        <v>97</v>
      </c>
      <c r="C61" s="13">
        <v>29483.94</v>
      </c>
      <c r="D61" s="3" t="s">
        <v>22</v>
      </c>
      <c r="E61" s="3" t="s">
        <v>69</v>
      </c>
    </row>
    <row r="62" spans="1:5">
      <c r="A62" s="3"/>
      <c r="B62" s="17" t="s">
        <v>97</v>
      </c>
      <c r="C62" s="13">
        <v>28620</v>
      </c>
      <c r="D62" s="3" t="s">
        <v>18</v>
      </c>
      <c r="E62" s="3" t="s">
        <v>103</v>
      </c>
    </row>
    <row r="63" spans="1:5">
      <c r="A63" s="3"/>
      <c r="B63" s="17" t="s">
        <v>97</v>
      </c>
      <c r="C63" s="13">
        <v>28382.19</v>
      </c>
      <c r="D63" s="3" t="s">
        <v>26</v>
      </c>
      <c r="E63" s="3" t="s">
        <v>7</v>
      </c>
    </row>
    <row r="64" spans="1:5">
      <c r="A64" s="3"/>
      <c r="B64" s="17" t="s">
        <v>97</v>
      </c>
      <c r="C64" s="13">
        <v>28382.19</v>
      </c>
      <c r="D64" s="3" t="s">
        <v>26</v>
      </c>
      <c r="E64" s="3" t="s">
        <v>7</v>
      </c>
    </row>
    <row r="65" spans="1:5">
      <c r="A65" s="3"/>
      <c r="B65" s="17" t="s">
        <v>97</v>
      </c>
      <c r="C65" s="13">
        <v>28017.31</v>
      </c>
      <c r="D65" s="3" t="s">
        <v>23</v>
      </c>
      <c r="E65" s="3" t="s">
        <v>7</v>
      </c>
    </row>
    <row r="66" spans="1:5">
      <c r="A66" s="3"/>
      <c r="B66" s="17" t="s">
        <v>97</v>
      </c>
      <c r="C66" s="13">
        <v>27800</v>
      </c>
      <c r="D66" s="3" t="s">
        <v>21</v>
      </c>
      <c r="E66" s="3" t="s">
        <v>104</v>
      </c>
    </row>
    <row r="67" spans="1:5">
      <c r="A67" s="3"/>
      <c r="B67" s="17" t="s">
        <v>97</v>
      </c>
      <c r="C67" s="13">
        <v>27800</v>
      </c>
      <c r="D67" s="3" t="s">
        <v>21</v>
      </c>
      <c r="E67" s="3" t="s">
        <v>104</v>
      </c>
    </row>
    <row r="68" spans="1:5">
      <c r="A68" s="3"/>
      <c r="B68" s="17" t="s">
        <v>97</v>
      </c>
      <c r="C68" s="13">
        <v>26655.24</v>
      </c>
      <c r="D68" s="3" t="s">
        <v>20</v>
      </c>
      <c r="E68" s="3" t="s">
        <v>82</v>
      </c>
    </row>
    <row r="69" spans="1:5">
      <c r="A69" s="3"/>
      <c r="B69" s="17" t="s">
        <v>97</v>
      </c>
      <c r="C69" s="13">
        <v>26640</v>
      </c>
      <c r="D69" s="3" t="s">
        <v>27</v>
      </c>
      <c r="E69" s="3" t="s">
        <v>86</v>
      </c>
    </row>
    <row r="70" spans="1:5">
      <c r="A70" s="3"/>
      <c r="B70" s="17" t="s">
        <v>97</v>
      </c>
      <c r="C70" s="13">
        <v>26226</v>
      </c>
      <c r="D70" s="3" t="s">
        <v>24</v>
      </c>
      <c r="E70" s="3" t="s">
        <v>105</v>
      </c>
    </row>
    <row r="71" spans="1:5">
      <c r="A71" s="3"/>
      <c r="B71" s="17" t="s">
        <v>97</v>
      </c>
      <c r="C71" s="13">
        <v>25000</v>
      </c>
      <c r="D71" s="3" t="s">
        <v>21</v>
      </c>
      <c r="E71" s="3" t="s">
        <v>106</v>
      </c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Oct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89</v>
      </c>
      <c r="C9" s="13">
        <v>3961250</v>
      </c>
      <c r="D9" s="3" t="s">
        <v>30</v>
      </c>
      <c r="E9" s="3" t="s">
        <v>4</v>
      </c>
    </row>
    <row r="10" spans="1:5">
      <c r="A10" s="3"/>
      <c r="B10" s="17" t="s">
        <v>89</v>
      </c>
      <c r="C10" s="13">
        <v>2555450</v>
      </c>
      <c r="D10" s="3" t="s">
        <v>30</v>
      </c>
      <c r="E10" s="3" t="s">
        <v>4</v>
      </c>
    </row>
    <row r="11" spans="1:5">
      <c r="A11" s="3"/>
      <c r="B11" s="17" t="s">
        <v>89</v>
      </c>
      <c r="C11" s="13">
        <v>2500000</v>
      </c>
      <c r="D11" s="3" t="s">
        <v>27</v>
      </c>
      <c r="E11" s="3" t="s">
        <v>12</v>
      </c>
    </row>
    <row r="12" spans="1:5">
      <c r="A12" s="3"/>
      <c r="B12" s="17" t="s">
        <v>89</v>
      </c>
      <c r="C12" s="13">
        <v>983333.33</v>
      </c>
      <c r="D12" s="3" t="s">
        <v>20</v>
      </c>
      <c r="E12" s="3" t="s">
        <v>4</v>
      </c>
    </row>
    <row r="13" spans="1:5">
      <c r="A13" s="3"/>
      <c r="B13" s="17" t="s">
        <v>89</v>
      </c>
      <c r="C13" s="13">
        <v>649901.6</v>
      </c>
      <c r="D13" s="3" t="s">
        <v>55</v>
      </c>
      <c r="E13" s="3" t="s">
        <v>58</v>
      </c>
    </row>
    <row r="14" spans="1:5">
      <c r="A14" s="3"/>
      <c r="B14" s="17" t="s">
        <v>89</v>
      </c>
      <c r="C14" s="13">
        <v>298060.64</v>
      </c>
      <c r="D14" s="3" t="s">
        <v>22</v>
      </c>
      <c r="E14" s="3" t="s">
        <v>8</v>
      </c>
    </row>
    <row r="15" spans="1:5">
      <c r="A15" s="3"/>
      <c r="B15" s="17" t="s">
        <v>89</v>
      </c>
      <c r="C15" s="13">
        <v>288036.43</v>
      </c>
      <c r="D15" s="3" t="s">
        <v>23</v>
      </c>
      <c r="E15" s="3" t="s">
        <v>7</v>
      </c>
    </row>
    <row r="16" spans="1:5">
      <c r="A16" s="3"/>
      <c r="B16" s="17" t="s">
        <v>89</v>
      </c>
      <c r="C16" s="13">
        <v>230647.14</v>
      </c>
      <c r="D16" s="3" t="s">
        <v>42</v>
      </c>
      <c r="E16" s="3" t="s">
        <v>47</v>
      </c>
    </row>
    <row r="17" spans="1:5">
      <c r="A17" s="3"/>
      <c r="B17" s="17" t="s">
        <v>89</v>
      </c>
      <c r="C17" s="13">
        <v>175425.63</v>
      </c>
      <c r="D17" s="3" t="s">
        <v>18</v>
      </c>
      <c r="E17" s="3" t="s">
        <v>35</v>
      </c>
    </row>
    <row r="18" spans="1:5">
      <c r="A18" s="3"/>
      <c r="B18" s="17" t="s">
        <v>89</v>
      </c>
      <c r="C18" s="13">
        <v>160011.74</v>
      </c>
      <c r="D18" s="3" t="s">
        <v>19</v>
      </c>
      <c r="E18" s="3" t="s">
        <v>6</v>
      </c>
    </row>
    <row r="19" spans="1:5">
      <c r="A19" s="3"/>
      <c r="B19" s="17" t="s">
        <v>89</v>
      </c>
      <c r="C19" s="13">
        <v>158073.34</v>
      </c>
      <c r="D19" s="3" t="s">
        <v>22</v>
      </c>
      <c r="E19" s="3" t="s">
        <v>69</v>
      </c>
    </row>
    <row r="20" spans="1:5">
      <c r="A20" s="3"/>
      <c r="B20" s="17" t="s">
        <v>89</v>
      </c>
      <c r="C20" s="13">
        <v>157446.84</v>
      </c>
      <c r="D20" s="3" t="s">
        <v>19</v>
      </c>
      <c r="E20" s="3" t="s">
        <v>5</v>
      </c>
    </row>
    <row r="21" spans="1:5">
      <c r="A21" s="3"/>
      <c r="B21" s="17" t="s">
        <v>89</v>
      </c>
      <c r="C21" s="13">
        <v>149902.15</v>
      </c>
      <c r="D21" s="3" t="s">
        <v>18</v>
      </c>
      <c r="E21" s="3" t="s">
        <v>35</v>
      </c>
    </row>
    <row r="22" spans="1:5">
      <c r="A22" s="3"/>
      <c r="B22" s="17" t="s">
        <v>89</v>
      </c>
      <c r="C22" s="13">
        <v>136227.97</v>
      </c>
      <c r="D22" s="3" t="s">
        <v>20</v>
      </c>
      <c r="E22" s="3" t="s">
        <v>14</v>
      </c>
    </row>
    <row r="23" spans="1:5">
      <c r="A23" s="3"/>
      <c r="B23" s="17" t="s">
        <v>89</v>
      </c>
      <c r="C23" s="13">
        <v>131099</v>
      </c>
      <c r="D23" s="3" t="s">
        <v>18</v>
      </c>
      <c r="E23" s="3" t="s">
        <v>46</v>
      </c>
    </row>
    <row r="24" spans="1:5">
      <c r="A24" s="3"/>
      <c r="B24" s="17" t="s">
        <v>89</v>
      </c>
      <c r="C24" s="13">
        <v>117243.05</v>
      </c>
      <c r="D24" s="3" t="s">
        <v>55</v>
      </c>
      <c r="E24" s="3" t="s">
        <v>58</v>
      </c>
    </row>
    <row r="25" spans="1:5">
      <c r="A25" s="3"/>
      <c r="B25" s="17" t="s">
        <v>89</v>
      </c>
      <c r="C25" s="13">
        <v>115310.26</v>
      </c>
      <c r="D25" s="3" t="s">
        <v>18</v>
      </c>
      <c r="E25" s="3" t="s">
        <v>35</v>
      </c>
    </row>
    <row r="26" spans="1:5">
      <c r="A26" s="3"/>
      <c r="B26" s="17" t="s">
        <v>89</v>
      </c>
      <c r="C26" s="13">
        <v>108491.8</v>
      </c>
      <c r="D26" s="3" t="s">
        <v>21</v>
      </c>
      <c r="E26" s="3" t="s">
        <v>69</v>
      </c>
    </row>
    <row r="27" spans="1:5">
      <c r="A27" s="3"/>
      <c r="B27" s="17" t="s">
        <v>89</v>
      </c>
      <c r="C27" s="13">
        <v>83573</v>
      </c>
      <c r="D27" s="3" t="s">
        <v>27</v>
      </c>
      <c r="E27" s="3" t="s">
        <v>90</v>
      </c>
    </row>
    <row r="28" spans="1:5">
      <c r="A28" s="3"/>
      <c r="B28" s="17" t="s">
        <v>89</v>
      </c>
      <c r="C28" s="13">
        <v>76985.5</v>
      </c>
      <c r="D28" s="3" t="s">
        <v>23</v>
      </c>
      <c r="E28" s="3" t="s">
        <v>7</v>
      </c>
    </row>
    <row r="29" spans="1:5">
      <c r="A29" s="3"/>
      <c r="B29" s="17" t="s">
        <v>89</v>
      </c>
      <c r="C29" s="13">
        <v>75145.37</v>
      </c>
      <c r="D29" s="3" t="s">
        <v>21</v>
      </c>
      <c r="E29" s="3" t="s">
        <v>69</v>
      </c>
    </row>
    <row r="30" spans="1:5">
      <c r="A30" s="3"/>
      <c r="B30" s="17" t="s">
        <v>89</v>
      </c>
      <c r="C30" s="13">
        <v>74850</v>
      </c>
      <c r="D30" s="3" t="s">
        <v>57</v>
      </c>
      <c r="E30" s="3" t="s">
        <v>72</v>
      </c>
    </row>
    <row r="31" spans="1:5">
      <c r="A31" s="3"/>
      <c r="B31" s="17" t="s">
        <v>89</v>
      </c>
      <c r="C31" s="13">
        <v>72629.13</v>
      </c>
      <c r="D31" s="3" t="s">
        <v>20</v>
      </c>
      <c r="E31" s="3" t="s">
        <v>82</v>
      </c>
    </row>
    <row r="32" spans="1:5">
      <c r="A32" s="3"/>
      <c r="B32" s="17" t="s">
        <v>89</v>
      </c>
      <c r="C32" s="13">
        <v>69626.25</v>
      </c>
      <c r="D32" s="3" t="s">
        <v>23</v>
      </c>
      <c r="E32" s="3" t="s">
        <v>10</v>
      </c>
    </row>
    <row r="33" spans="1:5">
      <c r="A33" s="3"/>
      <c r="B33" s="17" t="s">
        <v>89</v>
      </c>
      <c r="C33" s="13">
        <v>68386.4</v>
      </c>
      <c r="D33" s="3" t="s">
        <v>18</v>
      </c>
      <c r="E33" s="3" t="s">
        <v>12</v>
      </c>
    </row>
    <row r="34" spans="1:5">
      <c r="A34" s="3"/>
      <c r="B34" s="17" t="s">
        <v>89</v>
      </c>
      <c r="C34" s="13">
        <v>66423.33</v>
      </c>
      <c r="D34" s="3" t="s">
        <v>18</v>
      </c>
      <c r="E34" s="3" t="s">
        <v>46</v>
      </c>
    </row>
    <row r="35" spans="1:5">
      <c r="A35" s="3"/>
      <c r="B35" s="17" t="s">
        <v>89</v>
      </c>
      <c r="C35" s="13">
        <v>65927.84</v>
      </c>
      <c r="D35" s="3" t="s">
        <v>27</v>
      </c>
      <c r="E35" s="3" t="s">
        <v>91</v>
      </c>
    </row>
    <row r="36" spans="1:5">
      <c r="A36" s="3"/>
      <c r="B36" s="17" t="s">
        <v>89</v>
      </c>
      <c r="C36" s="13">
        <v>65310</v>
      </c>
      <c r="D36" s="3" t="s">
        <v>18</v>
      </c>
      <c r="E36" s="3" t="s">
        <v>40</v>
      </c>
    </row>
    <row r="37" spans="1:5">
      <c r="A37" s="3"/>
      <c r="B37" s="17" t="s">
        <v>89</v>
      </c>
      <c r="C37" s="13">
        <v>65310</v>
      </c>
      <c r="D37" s="3" t="s">
        <v>18</v>
      </c>
      <c r="E37" s="3" t="s">
        <v>40</v>
      </c>
    </row>
    <row r="38" spans="1:5">
      <c r="A38" s="3"/>
      <c r="B38" s="17" t="s">
        <v>89</v>
      </c>
      <c r="C38" s="13">
        <v>62997</v>
      </c>
      <c r="D38" s="3" t="s">
        <v>19</v>
      </c>
      <c r="E38" s="3" t="s">
        <v>39</v>
      </c>
    </row>
    <row r="39" spans="1:5">
      <c r="A39" s="3"/>
      <c r="B39" s="17" t="s">
        <v>89</v>
      </c>
      <c r="C39" s="13">
        <v>54848.82</v>
      </c>
      <c r="D39" s="3" t="s">
        <v>55</v>
      </c>
      <c r="E39" s="3" t="s">
        <v>35</v>
      </c>
    </row>
    <row r="40" spans="1:5">
      <c r="A40" s="3"/>
      <c r="B40" s="17" t="s">
        <v>89</v>
      </c>
      <c r="C40" s="13">
        <v>54387.5</v>
      </c>
      <c r="D40" s="3" t="s">
        <v>18</v>
      </c>
      <c r="E40" s="3" t="s">
        <v>35</v>
      </c>
    </row>
    <row r="41" spans="1:5">
      <c r="A41" s="3"/>
      <c r="B41" s="17" t="s">
        <v>89</v>
      </c>
      <c r="C41" s="13">
        <v>53377.5</v>
      </c>
      <c r="D41" s="3" t="s">
        <v>18</v>
      </c>
      <c r="E41" s="3" t="s">
        <v>35</v>
      </c>
    </row>
    <row r="42" spans="1:5">
      <c r="A42" s="3"/>
      <c r="B42" s="17" t="s">
        <v>89</v>
      </c>
      <c r="C42" s="13">
        <v>49539.17</v>
      </c>
      <c r="D42" s="3" t="s">
        <v>28</v>
      </c>
      <c r="E42" s="3" t="s">
        <v>69</v>
      </c>
    </row>
    <row r="43" spans="1:5">
      <c r="A43" s="3"/>
      <c r="B43" s="17" t="s">
        <v>89</v>
      </c>
      <c r="C43" s="13">
        <v>48601</v>
      </c>
      <c r="D43" s="3" t="s">
        <v>28</v>
      </c>
      <c r="E43" s="3" t="s">
        <v>92</v>
      </c>
    </row>
    <row r="44" spans="1:5">
      <c r="A44" s="3"/>
      <c r="B44" s="17" t="s">
        <v>89</v>
      </c>
      <c r="C44" s="13">
        <v>47024.8</v>
      </c>
      <c r="D44" s="3" t="s">
        <v>18</v>
      </c>
      <c r="E44" s="3" t="s">
        <v>13</v>
      </c>
    </row>
    <row r="45" spans="1:5">
      <c r="A45" s="3"/>
      <c r="B45" s="17" t="s">
        <v>89</v>
      </c>
      <c r="C45" s="13">
        <v>46633.1</v>
      </c>
      <c r="D45" s="3" t="s">
        <v>24</v>
      </c>
      <c r="E45" s="3" t="s">
        <v>33</v>
      </c>
    </row>
    <row r="46" spans="1:5">
      <c r="A46" s="3"/>
      <c r="B46" s="17" t="s">
        <v>89</v>
      </c>
      <c r="C46" s="13">
        <v>46191.3</v>
      </c>
      <c r="D46" s="3" t="s">
        <v>23</v>
      </c>
      <c r="E46" s="3" t="s">
        <v>7</v>
      </c>
    </row>
    <row r="47" spans="1:5">
      <c r="A47" s="3"/>
      <c r="B47" s="17" t="s">
        <v>89</v>
      </c>
      <c r="C47" s="13">
        <v>44344.09</v>
      </c>
      <c r="D47" s="3" t="s">
        <v>18</v>
      </c>
      <c r="E47" s="3" t="s">
        <v>64</v>
      </c>
    </row>
    <row r="48" spans="1:5">
      <c r="A48" s="3"/>
      <c r="B48" s="17" t="s">
        <v>89</v>
      </c>
      <c r="C48" s="13">
        <v>44243</v>
      </c>
      <c r="D48" s="3" t="s">
        <v>56</v>
      </c>
      <c r="E48" s="3" t="s">
        <v>59</v>
      </c>
    </row>
    <row r="49" spans="1:5">
      <c r="A49" s="3"/>
      <c r="B49" s="17" t="s">
        <v>89</v>
      </c>
      <c r="C49" s="13">
        <v>43107.5</v>
      </c>
      <c r="D49" s="3" t="s">
        <v>18</v>
      </c>
      <c r="E49" s="3" t="s">
        <v>35</v>
      </c>
    </row>
    <row r="50" spans="1:5">
      <c r="A50" s="3"/>
      <c r="B50" s="17" t="s">
        <v>89</v>
      </c>
      <c r="C50" s="13">
        <v>41279.8</v>
      </c>
      <c r="D50" s="3" t="s">
        <v>22</v>
      </c>
      <c r="E50" s="3" t="s">
        <v>16</v>
      </c>
    </row>
    <row r="51" spans="1:5">
      <c r="A51" s="3"/>
      <c r="B51" s="17" t="s">
        <v>89</v>
      </c>
      <c r="C51" s="13">
        <v>41122.97</v>
      </c>
      <c r="D51" s="3" t="s">
        <v>25</v>
      </c>
      <c r="E51" s="3" t="s">
        <v>3</v>
      </c>
    </row>
    <row r="52" spans="1:5">
      <c r="A52" s="3"/>
      <c r="B52" s="17" t="s">
        <v>89</v>
      </c>
      <c r="C52" s="13">
        <v>39500</v>
      </c>
      <c r="D52" s="3" t="s">
        <v>21</v>
      </c>
      <c r="E52" s="3" t="s">
        <v>10</v>
      </c>
    </row>
    <row r="53" spans="1:5">
      <c r="A53" s="3"/>
      <c r="B53" s="17" t="s">
        <v>89</v>
      </c>
      <c r="C53" s="13">
        <v>37499</v>
      </c>
      <c r="D53" s="3" t="s">
        <v>22</v>
      </c>
      <c r="E53" s="3" t="s">
        <v>34</v>
      </c>
    </row>
    <row r="54" spans="1:5">
      <c r="A54" s="3"/>
      <c r="B54" s="17" t="s">
        <v>89</v>
      </c>
      <c r="C54" s="13">
        <v>37499</v>
      </c>
      <c r="D54" s="3" t="s">
        <v>22</v>
      </c>
      <c r="E54" s="3" t="s">
        <v>34</v>
      </c>
    </row>
    <row r="55" spans="1:5">
      <c r="A55" s="3"/>
      <c r="B55" s="17" t="s">
        <v>89</v>
      </c>
      <c r="C55" s="13">
        <v>37479.18</v>
      </c>
      <c r="D55" s="3" t="s">
        <v>19</v>
      </c>
      <c r="E55" s="3" t="s">
        <v>9</v>
      </c>
    </row>
    <row r="56" spans="1:5">
      <c r="A56" s="3"/>
      <c r="B56" s="17" t="s">
        <v>89</v>
      </c>
      <c r="C56" s="13">
        <v>34328.74</v>
      </c>
      <c r="D56" s="3" t="s">
        <v>28</v>
      </c>
      <c r="E56" s="3" t="s">
        <v>74</v>
      </c>
    </row>
    <row r="57" spans="1:5">
      <c r="A57" s="3"/>
      <c r="B57" s="17" t="s">
        <v>89</v>
      </c>
      <c r="C57" s="13">
        <v>32783</v>
      </c>
      <c r="D57" s="3" t="s">
        <v>18</v>
      </c>
      <c r="E57" s="3" t="s">
        <v>65</v>
      </c>
    </row>
    <row r="58" spans="1:5">
      <c r="A58" s="3"/>
      <c r="B58" s="17" t="s">
        <v>89</v>
      </c>
      <c r="C58" s="13">
        <v>32096.83</v>
      </c>
      <c r="D58" s="3" t="s">
        <v>19</v>
      </c>
      <c r="E58" s="3" t="s">
        <v>9</v>
      </c>
    </row>
    <row r="59" spans="1:5">
      <c r="A59" s="3"/>
      <c r="B59" s="17" t="s">
        <v>89</v>
      </c>
      <c r="C59" s="13">
        <v>30000</v>
      </c>
      <c r="D59" s="3" t="s">
        <v>28</v>
      </c>
      <c r="E59" s="3" t="s">
        <v>93</v>
      </c>
    </row>
    <row r="60" spans="1:5">
      <c r="A60" s="3"/>
      <c r="B60" s="17" t="s">
        <v>89</v>
      </c>
      <c r="C60" s="13">
        <v>28900</v>
      </c>
      <c r="D60" s="3" t="s">
        <v>21</v>
      </c>
      <c r="E60" s="3" t="s">
        <v>94</v>
      </c>
    </row>
    <row r="61" spans="1:5">
      <c r="A61" s="3"/>
      <c r="B61" s="17" t="s">
        <v>89</v>
      </c>
      <c r="C61" s="13">
        <v>28580.67</v>
      </c>
      <c r="D61" s="3" t="s">
        <v>22</v>
      </c>
      <c r="E61" s="3" t="s">
        <v>37</v>
      </c>
    </row>
    <row r="62" spans="1:5">
      <c r="A62" s="3"/>
      <c r="B62" s="17" t="s">
        <v>89</v>
      </c>
      <c r="C62" s="13">
        <v>28454.38</v>
      </c>
      <c r="D62" s="3" t="s">
        <v>25</v>
      </c>
      <c r="E62" s="3" t="s">
        <v>3</v>
      </c>
    </row>
    <row r="63" spans="1:5">
      <c r="A63" s="3"/>
      <c r="B63" s="17" t="s">
        <v>89</v>
      </c>
      <c r="C63" s="13">
        <v>27720</v>
      </c>
      <c r="D63" s="3" t="s">
        <v>27</v>
      </c>
      <c r="E63" s="3" t="s">
        <v>95</v>
      </c>
    </row>
    <row r="64" spans="1:5">
      <c r="A64" s="3"/>
      <c r="B64" s="17" t="s">
        <v>89</v>
      </c>
      <c r="C64" s="13">
        <v>27354.21</v>
      </c>
      <c r="D64" s="3" t="s">
        <v>68</v>
      </c>
      <c r="E64" s="3" t="s">
        <v>37</v>
      </c>
    </row>
    <row r="65" spans="1:5">
      <c r="A65" s="3"/>
      <c r="B65" s="17" t="s">
        <v>89</v>
      </c>
      <c r="C65" s="13">
        <v>26475</v>
      </c>
      <c r="D65" s="3" t="s">
        <v>31</v>
      </c>
      <c r="E65" s="3" t="s">
        <v>32</v>
      </c>
    </row>
    <row r="66" spans="1:5">
      <c r="A66" s="3"/>
      <c r="B66" s="17" t="s">
        <v>89</v>
      </c>
      <c r="C66" s="13">
        <v>25657</v>
      </c>
      <c r="D66" s="3" t="s">
        <v>21</v>
      </c>
      <c r="E66" s="3" t="s">
        <v>96</v>
      </c>
    </row>
    <row r="67" spans="1:5">
      <c r="A67" s="3"/>
      <c r="B67" s="17" t="s">
        <v>89</v>
      </c>
      <c r="C67" s="13">
        <v>25448</v>
      </c>
      <c r="D67" s="3" t="s">
        <v>21</v>
      </c>
      <c r="E67" s="3" t="s">
        <v>96</v>
      </c>
    </row>
    <row r="68" spans="1:5">
      <c r="A68" s="3"/>
      <c r="B68" s="17" t="s">
        <v>89</v>
      </c>
      <c r="C68" s="13">
        <v>25407.5</v>
      </c>
      <c r="D68" s="3" t="s">
        <v>18</v>
      </c>
      <c r="E68" s="3" t="s">
        <v>35</v>
      </c>
    </row>
    <row r="69" spans="1:5">
      <c r="A69" s="3"/>
      <c r="B69" s="17" t="s">
        <v>89</v>
      </c>
      <c r="C69" s="13">
        <v>25329.48</v>
      </c>
      <c r="D69" s="3" t="s">
        <v>22</v>
      </c>
      <c r="E69" s="3" t="s">
        <v>69</v>
      </c>
    </row>
    <row r="70" spans="1:5">
      <c r="A70" s="3"/>
      <c r="B70" s="17" t="s">
        <v>89</v>
      </c>
      <c r="C70" s="13">
        <v>25000</v>
      </c>
      <c r="D70" s="3" t="s">
        <v>28</v>
      </c>
      <c r="E70" s="3" t="s">
        <v>93</v>
      </c>
    </row>
    <row r="71" spans="1:5">
      <c r="A71" s="3"/>
      <c r="B71" s="17" t="s">
        <v>89</v>
      </c>
      <c r="C71" s="13">
        <v>28382.19</v>
      </c>
      <c r="D71" s="3" t="s">
        <v>26</v>
      </c>
      <c r="E71" s="3" t="s">
        <v>7</v>
      </c>
    </row>
    <row r="72" spans="1:5">
      <c r="A72" s="3"/>
      <c r="B72" s="17" t="s">
        <v>89</v>
      </c>
      <c r="C72" s="13">
        <v>28200.39</v>
      </c>
      <c r="D72" s="3" t="s">
        <v>22</v>
      </c>
      <c r="E72" s="3" t="s">
        <v>69</v>
      </c>
    </row>
    <row r="73" spans="1:5">
      <c r="A73" s="3"/>
      <c r="B73" s="17" t="s">
        <v>89</v>
      </c>
      <c r="C73" s="13">
        <v>26475</v>
      </c>
      <c r="D73" s="3" t="s">
        <v>31</v>
      </c>
      <c r="E73" s="3" t="s">
        <v>32</v>
      </c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Sept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78</v>
      </c>
      <c r="C9" s="13">
        <v>187117.75</v>
      </c>
      <c r="D9" s="3" t="s">
        <v>18</v>
      </c>
      <c r="E9" s="3" t="s">
        <v>35</v>
      </c>
    </row>
    <row r="10" spans="1:5">
      <c r="A10" s="3"/>
      <c r="B10" s="17" t="s">
        <v>78</v>
      </c>
      <c r="C10" s="13">
        <v>173792.6</v>
      </c>
      <c r="D10" s="3" t="s">
        <v>22</v>
      </c>
      <c r="E10" s="3" t="s">
        <v>8</v>
      </c>
    </row>
    <row r="11" spans="1:5">
      <c r="A11" s="3"/>
      <c r="B11" s="17" t="s">
        <v>78</v>
      </c>
      <c r="C11" s="13">
        <v>170660.44</v>
      </c>
      <c r="D11" s="3" t="s">
        <v>55</v>
      </c>
      <c r="E11" s="3" t="s">
        <v>80</v>
      </c>
    </row>
    <row r="12" spans="1:5">
      <c r="A12" s="3"/>
      <c r="B12" s="17" t="s">
        <v>78</v>
      </c>
      <c r="C12" s="13">
        <v>145765.3</v>
      </c>
      <c r="D12" s="3" t="s">
        <v>42</v>
      </c>
      <c r="E12" s="3" t="s">
        <v>81</v>
      </c>
    </row>
    <row r="13" spans="1:5">
      <c r="A13" s="3"/>
      <c r="B13" s="17" t="s">
        <v>78</v>
      </c>
      <c r="C13" s="13">
        <v>138475.2</v>
      </c>
      <c r="D13" s="3" t="s">
        <v>42</v>
      </c>
      <c r="E13" s="3" t="s">
        <v>81</v>
      </c>
    </row>
    <row r="14" spans="1:5">
      <c r="A14" s="3"/>
      <c r="B14" s="17" t="s">
        <v>78</v>
      </c>
      <c r="C14" s="13">
        <v>121940</v>
      </c>
      <c r="D14" s="3" t="s">
        <v>23</v>
      </c>
      <c r="E14" s="3" t="s">
        <v>36</v>
      </c>
    </row>
    <row r="15" spans="1:5">
      <c r="A15" s="3"/>
      <c r="B15" s="17" t="s">
        <v>78</v>
      </c>
      <c r="C15" s="13">
        <v>117657.21</v>
      </c>
      <c r="D15" s="3" t="s">
        <v>19</v>
      </c>
      <c r="E15" s="3" t="s">
        <v>6</v>
      </c>
    </row>
    <row r="16" spans="1:5">
      <c r="A16" s="3"/>
      <c r="B16" s="17" t="s">
        <v>78</v>
      </c>
      <c r="C16" s="13">
        <v>108283.77</v>
      </c>
      <c r="D16" s="3" t="s">
        <v>19</v>
      </c>
      <c r="E16" s="3" t="s">
        <v>5</v>
      </c>
    </row>
    <row r="17" spans="1:5">
      <c r="A17" s="3"/>
      <c r="B17" s="17" t="s">
        <v>78</v>
      </c>
      <c r="C17" s="13">
        <v>99519.75</v>
      </c>
      <c r="D17" s="3" t="s">
        <v>18</v>
      </c>
      <c r="E17" s="3" t="s">
        <v>46</v>
      </c>
    </row>
    <row r="18" spans="1:5">
      <c r="A18" s="3"/>
      <c r="B18" s="17" t="s">
        <v>78</v>
      </c>
      <c r="C18" s="13">
        <v>92171.66</v>
      </c>
      <c r="D18" s="3" t="s">
        <v>23</v>
      </c>
      <c r="E18" s="3" t="s">
        <v>7</v>
      </c>
    </row>
    <row r="19" spans="1:5">
      <c r="A19" s="3"/>
      <c r="B19" s="17" t="s">
        <v>78</v>
      </c>
      <c r="C19" s="13">
        <v>82333.68</v>
      </c>
      <c r="D19" s="3" t="s">
        <v>20</v>
      </c>
      <c r="E19" s="3" t="s">
        <v>14</v>
      </c>
    </row>
    <row r="20" spans="1:5">
      <c r="A20" s="3"/>
      <c r="B20" s="17" t="s">
        <v>78</v>
      </c>
      <c r="C20" s="13">
        <v>75773.38</v>
      </c>
      <c r="D20" s="3" t="s">
        <v>20</v>
      </c>
      <c r="E20" s="3" t="s">
        <v>82</v>
      </c>
    </row>
    <row r="21" spans="1:5">
      <c r="A21" s="3"/>
      <c r="B21" s="17" t="s">
        <v>78</v>
      </c>
      <c r="C21" s="13">
        <v>75490.8</v>
      </c>
      <c r="D21" s="3" t="s">
        <v>42</v>
      </c>
      <c r="E21" s="3" t="s">
        <v>81</v>
      </c>
    </row>
    <row r="22" spans="1:5">
      <c r="A22" s="3"/>
      <c r="B22" s="17" t="s">
        <v>78</v>
      </c>
      <c r="C22" s="13">
        <v>72970.8</v>
      </c>
      <c r="D22" s="3" t="s">
        <v>18</v>
      </c>
      <c r="E22" s="3" t="s">
        <v>12</v>
      </c>
    </row>
    <row r="23" spans="1:5">
      <c r="A23" s="3"/>
      <c r="B23" s="17" t="s">
        <v>78</v>
      </c>
      <c r="C23" s="13">
        <v>70000</v>
      </c>
      <c r="D23" s="3" t="s">
        <v>19</v>
      </c>
      <c r="E23" s="3" t="s">
        <v>9</v>
      </c>
    </row>
    <row r="24" spans="1:5">
      <c r="A24" s="3"/>
      <c r="B24" s="17" t="s">
        <v>78</v>
      </c>
      <c r="C24" s="13">
        <v>69741.18</v>
      </c>
      <c r="D24" s="3" t="s">
        <v>19</v>
      </c>
      <c r="E24" s="3" t="s">
        <v>5</v>
      </c>
    </row>
    <row r="25" spans="1:5">
      <c r="A25" s="3"/>
      <c r="B25" s="17" t="s">
        <v>78</v>
      </c>
      <c r="C25" s="13">
        <v>68826.28</v>
      </c>
      <c r="D25" s="3" t="s">
        <v>18</v>
      </c>
      <c r="E25" s="3" t="s">
        <v>46</v>
      </c>
    </row>
    <row r="26" spans="1:5">
      <c r="A26" s="3"/>
      <c r="B26" s="17" t="s">
        <v>78</v>
      </c>
      <c r="C26" s="13">
        <v>63786.35</v>
      </c>
      <c r="D26" s="3" t="s">
        <v>19</v>
      </c>
      <c r="E26" s="3" t="s">
        <v>39</v>
      </c>
    </row>
    <row r="27" spans="1:5">
      <c r="A27" s="3"/>
      <c r="B27" s="17" t="s">
        <v>78</v>
      </c>
      <c r="C27" s="13">
        <v>60910.66</v>
      </c>
      <c r="D27" s="3" t="s">
        <v>18</v>
      </c>
      <c r="E27" s="3" t="s">
        <v>83</v>
      </c>
    </row>
    <row r="28" spans="1:5">
      <c r="A28" s="3"/>
      <c r="B28" s="17" t="s">
        <v>78</v>
      </c>
      <c r="C28" s="13">
        <v>60730.07</v>
      </c>
      <c r="D28" s="3" t="s">
        <v>19</v>
      </c>
      <c r="E28" s="3" t="s">
        <v>9</v>
      </c>
    </row>
    <row r="29" spans="1:5">
      <c r="A29" s="3"/>
      <c r="B29" s="17" t="s">
        <v>78</v>
      </c>
      <c r="C29" s="13">
        <v>59240.72</v>
      </c>
      <c r="D29" s="3" t="s">
        <v>55</v>
      </c>
      <c r="E29" s="3" t="s">
        <v>35</v>
      </c>
    </row>
    <row r="30" spans="1:5">
      <c r="A30" s="3"/>
      <c r="B30" s="17" t="s">
        <v>78</v>
      </c>
      <c r="C30" s="13">
        <v>57964.8</v>
      </c>
      <c r="D30" s="3" t="s">
        <v>18</v>
      </c>
      <c r="E30" s="3" t="s">
        <v>13</v>
      </c>
    </row>
    <row r="31" spans="1:5">
      <c r="A31" s="3"/>
      <c r="B31" s="17" t="s">
        <v>78</v>
      </c>
      <c r="C31" s="13">
        <v>52060</v>
      </c>
      <c r="D31" s="3" t="s">
        <v>18</v>
      </c>
      <c r="E31" s="3" t="s">
        <v>40</v>
      </c>
    </row>
    <row r="32" spans="1:5">
      <c r="A32" s="3"/>
      <c r="B32" s="17" t="s">
        <v>78</v>
      </c>
      <c r="C32" s="13">
        <v>51503.4</v>
      </c>
      <c r="D32" s="3" t="s">
        <v>68</v>
      </c>
      <c r="E32" s="3" t="s">
        <v>37</v>
      </c>
    </row>
    <row r="33" spans="1:5">
      <c r="A33" s="3"/>
      <c r="B33" s="17" t="s">
        <v>78</v>
      </c>
      <c r="C33" s="13">
        <v>48122.11</v>
      </c>
      <c r="D33" s="3" t="s">
        <v>18</v>
      </c>
      <c r="E33" s="3" t="s">
        <v>46</v>
      </c>
    </row>
    <row r="34" spans="1:5">
      <c r="A34" s="3"/>
      <c r="B34" s="17" t="s">
        <v>78</v>
      </c>
      <c r="C34" s="13">
        <v>47112.46</v>
      </c>
      <c r="D34" s="3" t="s">
        <v>56</v>
      </c>
      <c r="E34" s="3" t="s">
        <v>59</v>
      </c>
    </row>
    <row r="35" spans="1:5">
      <c r="A35" s="3"/>
      <c r="B35" s="17" t="s">
        <v>78</v>
      </c>
      <c r="C35" s="13">
        <v>46852.98</v>
      </c>
      <c r="D35" s="3" t="s">
        <v>19</v>
      </c>
      <c r="E35" s="3" t="s">
        <v>41</v>
      </c>
    </row>
    <row r="36" spans="1:5">
      <c r="A36" s="3"/>
      <c r="B36" s="17" t="s">
        <v>78</v>
      </c>
      <c r="C36" s="13">
        <v>44626.25</v>
      </c>
      <c r="D36" s="3" t="s">
        <v>22</v>
      </c>
      <c r="E36" s="3" t="s">
        <v>37</v>
      </c>
    </row>
    <row r="37" spans="1:5">
      <c r="A37" s="3"/>
      <c r="B37" s="17" t="s">
        <v>78</v>
      </c>
      <c r="C37" s="13">
        <v>44437.8</v>
      </c>
      <c r="D37" s="3" t="s">
        <v>79</v>
      </c>
      <c r="E37" s="3" t="s">
        <v>84</v>
      </c>
    </row>
    <row r="38" spans="1:5">
      <c r="A38" s="3"/>
      <c r="B38" s="17" t="s">
        <v>78</v>
      </c>
      <c r="C38" s="13">
        <v>42802</v>
      </c>
      <c r="D38" s="3" t="s">
        <v>20</v>
      </c>
      <c r="E38" s="3" t="s">
        <v>85</v>
      </c>
    </row>
    <row r="39" spans="1:5">
      <c r="A39" s="3"/>
      <c r="B39" s="17" t="s">
        <v>78</v>
      </c>
      <c r="C39" s="13">
        <v>42764.25</v>
      </c>
      <c r="D39" s="3" t="s">
        <v>25</v>
      </c>
      <c r="E39" s="3" t="s">
        <v>3</v>
      </c>
    </row>
    <row r="40" spans="1:5">
      <c r="A40" s="3"/>
      <c r="B40" s="17" t="s">
        <v>78</v>
      </c>
      <c r="C40" s="13">
        <v>42271.5</v>
      </c>
      <c r="D40" s="3" t="s">
        <v>22</v>
      </c>
      <c r="E40" s="3" t="s">
        <v>16</v>
      </c>
    </row>
    <row r="41" spans="1:5">
      <c r="A41" s="3"/>
      <c r="B41" s="17" t="s">
        <v>78</v>
      </c>
      <c r="C41" s="13">
        <v>41827.8</v>
      </c>
      <c r="D41" s="3" t="s">
        <v>26</v>
      </c>
      <c r="E41" s="3" t="s">
        <v>7</v>
      </c>
    </row>
    <row r="42" spans="1:5">
      <c r="A42" s="3"/>
      <c r="B42" s="17" t="s">
        <v>78</v>
      </c>
      <c r="C42" s="13">
        <v>40809.6</v>
      </c>
      <c r="D42" s="3" t="s">
        <v>22</v>
      </c>
      <c r="E42" s="3" t="s">
        <v>71</v>
      </c>
    </row>
    <row r="43" spans="1:5">
      <c r="A43" s="3"/>
      <c r="B43" s="17" t="s">
        <v>78</v>
      </c>
      <c r="C43" s="13">
        <v>38363.14</v>
      </c>
      <c r="D43" s="3" t="s">
        <v>28</v>
      </c>
      <c r="E43" s="3" t="s">
        <v>74</v>
      </c>
    </row>
    <row r="44" spans="1:5">
      <c r="A44" s="3"/>
      <c r="B44" s="17" t="s">
        <v>78</v>
      </c>
      <c r="C44" s="13">
        <v>38000</v>
      </c>
      <c r="D44" s="3" t="s">
        <v>21</v>
      </c>
      <c r="E44" s="3" t="s">
        <v>75</v>
      </c>
    </row>
    <row r="45" spans="1:5">
      <c r="A45" s="3"/>
      <c r="B45" s="17" t="s">
        <v>78</v>
      </c>
      <c r="C45" s="13">
        <v>37344</v>
      </c>
      <c r="D45" s="3" t="s">
        <v>42</v>
      </c>
      <c r="E45" s="3" t="s">
        <v>86</v>
      </c>
    </row>
    <row r="46" spans="1:5">
      <c r="A46" s="3"/>
      <c r="B46" s="17" t="s">
        <v>78</v>
      </c>
      <c r="C46" s="13">
        <v>36301.28</v>
      </c>
      <c r="D46" s="3" t="s">
        <v>27</v>
      </c>
      <c r="E46" s="3" t="s">
        <v>87</v>
      </c>
    </row>
    <row r="47" spans="1:5">
      <c r="A47" s="3"/>
      <c r="B47" s="17" t="s">
        <v>78</v>
      </c>
      <c r="C47" s="13">
        <v>35666</v>
      </c>
      <c r="D47" s="3" t="s">
        <v>18</v>
      </c>
      <c r="E47" s="3" t="s">
        <v>65</v>
      </c>
    </row>
    <row r="48" spans="1:5">
      <c r="A48" s="3"/>
      <c r="B48" s="17" t="s">
        <v>78</v>
      </c>
      <c r="C48" s="13">
        <v>35598.32</v>
      </c>
      <c r="D48" s="3" t="s">
        <v>22</v>
      </c>
      <c r="E48" s="3" t="s">
        <v>34</v>
      </c>
    </row>
    <row r="49" spans="1:5">
      <c r="A49" s="3"/>
      <c r="B49" s="17" t="s">
        <v>78</v>
      </c>
      <c r="C49" s="13">
        <v>35000</v>
      </c>
      <c r="D49" s="3" t="s">
        <v>18</v>
      </c>
      <c r="E49" s="3" t="s">
        <v>49</v>
      </c>
    </row>
    <row r="50" spans="1:5">
      <c r="A50" s="3"/>
      <c r="B50" s="17" t="s">
        <v>78</v>
      </c>
      <c r="C50" s="13">
        <v>30494.18</v>
      </c>
      <c r="D50" s="3" t="s">
        <v>24</v>
      </c>
      <c r="E50" s="3" t="s">
        <v>33</v>
      </c>
    </row>
    <row r="51" spans="1:5">
      <c r="A51" s="3"/>
      <c r="B51" s="17" t="s">
        <v>78</v>
      </c>
      <c r="C51" s="13">
        <v>30000</v>
      </c>
      <c r="D51" s="3" t="s">
        <v>28</v>
      </c>
      <c r="E51" s="3" t="s">
        <v>88</v>
      </c>
    </row>
    <row r="52" spans="1:5">
      <c r="A52" s="3"/>
      <c r="B52" s="17" t="s">
        <v>78</v>
      </c>
      <c r="C52" s="13">
        <v>29857.67</v>
      </c>
      <c r="D52" s="3" t="s">
        <v>20</v>
      </c>
      <c r="E52" s="3" t="s">
        <v>85</v>
      </c>
    </row>
    <row r="53" spans="1:5">
      <c r="A53" s="3"/>
      <c r="B53" s="17" t="s">
        <v>78</v>
      </c>
      <c r="C53" s="13">
        <v>28382.19</v>
      </c>
      <c r="D53" s="3" t="s">
        <v>26</v>
      </c>
      <c r="E53" s="3" t="s">
        <v>7</v>
      </c>
    </row>
    <row r="54" spans="1:5">
      <c r="A54" s="3"/>
      <c r="B54" s="17" t="s">
        <v>78</v>
      </c>
      <c r="C54" s="13">
        <v>28382.19</v>
      </c>
      <c r="D54" s="3" t="s">
        <v>26</v>
      </c>
      <c r="E54" s="3" t="s">
        <v>7</v>
      </c>
    </row>
    <row r="55" spans="1:5">
      <c r="A55" s="3"/>
      <c r="B55" s="17" t="s">
        <v>78</v>
      </c>
      <c r="C55" s="13">
        <v>27278.91</v>
      </c>
      <c r="D55" s="3" t="s">
        <v>25</v>
      </c>
      <c r="E55" s="3" t="s">
        <v>3</v>
      </c>
    </row>
    <row r="56" spans="1:5">
      <c r="A56" s="3"/>
      <c r="B56" s="17" t="s">
        <v>78</v>
      </c>
      <c r="C56" s="13">
        <v>26568.01</v>
      </c>
      <c r="D56" s="3" t="s">
        <v>68</v>
      </c>
      <c r="E56" s="3" t="s">
        <v>37</v>
      </c>
    </row>
    <row r="57" spans="1:5">
      <c r="A57" s="3"/>
      <c r="B57" s="17" t="s">
        <v>78</v>
      </c>
      <c r="C57" s="13">
        <v>26475</v>
      </c>
      <c r="D57" s="3" t="s">
        <v>31</v>
      </c>
      <c r="E57" s="3" t="s">
        <v>32</v>
      </c>
    </row>
    <row r="58" spans="1:3">
      <c r="A58" s="3"/>
      <c r="B58" s="17"/>
      <c r="C58" s="13"/>
    </row>
    <row r="59" spans="1:3">
      <c r="A59" s="3"/>
      <c r="B59" s="17"/>
      <c r="C59" s="13"/>
    </row>
    <row r="60" spans="1:3">
      <c r="A60" s="3"/>
      <c r="B60" s="17"/>
      <c r="C60" s="13"/>
    </row>
    <row r="61" spans="1:3">
      <c r="A61" s="3"/>
      <c r="B61" s="17"/>
      <c r="C61" s="13"/>
    </row>
    <row r="62" spans="1:3">
      <c r="A62" s="3"/>
      <c r="B62" s="17"/>
      <c r="C62" s="13"/>
    </row>
    <row r="63" spans="1:3">
      <c r="A63" s="3"/>
      <c r="B63" s="17"/>
      <c r="C63" s="13"/>
    </row>
    <row r="64" spans="1:3">
      <c r="A64" s="3"/>
      <c r="B64" s="17"/>
      <c r="C64" s="13"/>
    </row>
    <row r="65" spans="1:3">
      <c r="A65" s="3"/>
      <c r="B65" s="17"/>
      <c r="C65" s="13"/>
    </row>
    <row r="66" spans="1:3">
      <c r="A66" s="3"/>
      <c r="B66" s="17"/>
      <c r="C66" s="13"/>
    </row>
    <row r="67" spans="1:3">
      <c r="A67" s="3"/>
      <c r="B67" s="17"/>
      <c r="C67" s="13"/>
    </row>
    <row r="68" spans="1:3">
      <c r="A68" s="3"/>
      <c r="B68" s="17"/>
      <c r="C68" s="13"/>
    </row>
    <row r="69" spans="1:3">
      <c r="A69" s="3"/>
      <c r="B69" s="17"/>
      <c r="C69" s="13"/>
    </row>
    <row r="70" spans="1:3">
      <c r="A70" s="3"/>
      <c r="B70" s="17"/>
      <c r="C70" s="13"/>
    </row>
    <row r="71" spans="1:3">
      <c r="A71" s="3"/>
      <c r="B71" s="17"/>
      <c r="C71" s="13"/>
    </row>
    <row r="72" spans="1:3">
      <c r="A72" s="3"/>
      <c r="B72" s="17"/>
      <c r="C72" s="13"/>
    </row>
    <row r="73" spans="1:3">
      <c r="A73" s="3"/>
      <c r="B73" s="17"/>
      <c r="C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57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Aug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54</v>
      </c>
      <c r="C9" s="13">
        <v>202270.61</v>
      </c>
      <c r="D9" s="3" t="s">
        <v>21</v>
      </c>
      <c r="E9" s="3" t="s">
        <v>69</v>
      </c>
    </row>
    <row r="10" spans="1:5">
      <c r="A10" s="3"/>
      <c r="B10" s="17" t="s">
        <v>54</v>
      </c>
      <c r="C10" s="13">
        <v>195406.68</v>
      </c>
      <c r="D10" s="3" t="s">
        <v>22</v>
      </c>
      <c r="E10" s="3" t="s">
        <v>8</v>
      </c>
    </row>
    <row r="11" spans="1:5">
      <c r="A11" s="3"/>
      <c r="B11" s="17" t="s">
        <v>54</v>
      </c>
      <c r="C11" s="13">
        <v>193104.25</v>
      </c>
      <c r="D11" s="3" t="s">
        <v>18</v>
      </c>
      <c r="E11" s="3" t="s">
        <v>35</v>
      </c>
    </row>
    <row r="12" spans="1:5">
      <c r="A12" s="3"/>
      <c r="B12" s="17" t="s">
        <v>54</v>
      </c>
      <c r="C12" s="13">
        <v>175384.75</v>
      </c>
      <c r="D12" s="3" t="s">
        <v>18</v>
      </c>
      <c r="E12" s="3" t="s">
        <v>35</v>
      </c>
    </row>
    <row r="13" spans="1:5">
      <c r="A13" s="3"/>
      <c r="B13" s="17" t="s">
        <v>54</v>
      </c>
      <c r="C13" s="13">
        <v>174072.79</v>
      </c>
      <c r="D13" s="3" t="s">
        <v>21</v>
      </c>
      <c r="E13" s="3" t="s">
        <v>69</v>
      </c>
    </row>
    <row r="14" spans="1:5">
      <c r="A14" s="3"/>
      <c r="B14" s="17" t="s">
        <v>54</v>
      </c>
      <c r="C14" s="13">
        <v>129421.14</v>
      </c>
      <c r="D14" s="3" t="s">
        <v>22</v>
      </c>
      <c r="E14" s="3" t="s">
        <v>69</v>
      </c>
    </row>
    <row r="15" spans="1:5">
      <c r="A15" s="3"/>
      <c r="B15" s="17" t="s">
        <v>54</v>
      </c>
      <c r="C15" s="13">
        <v>125246.1</v>
      </c>
      <c r="D15" s="3" t="s">
        <v>23</v>
      </c>
      <c r="E15" s="3" t="s">
        <v>69</v>
      </c>
    </row>
    <row r="16" spans="1:5">
      <c r="A16" s="3"/>
      <c r="B16" s="17" t="s">
        <v>54</v>
      </c>
      <c r="C16" s="13">
        <v>110043.25</v>
      </c>
      <c r="D16" s="3" t="s">
        <v>18</v>
      </c>
      <c r="E16" s="3" t="s">
        <v>35</v>
      </c>
    </row>
    <row r="17" spans="1:5">
      <c r="A17" s="3"/>
      <c r="B17" s="17" t="s">
        <v>54</v>
      </c>
      <c r="C17" s="13">
        <v>106646.87</v>
      </c>
      <c r="D17" s="3" t="s">
        <v>19</v>
      </c>
      <c r="E17" s="3" t="s">
        <v>9</v>
      </c>
    </row>
    <row r="18" spans="1:5">
      <c r="A18" s="3"/>
      <c r="B18" s="17" t="s">
        <v>54</v>
      </c>
      <c r="C18" s="13">
        <v>106336.84</v>
      </c>
      <c r="D18" s="3" t="s">
        <v>18</v>
      </c>
      <c r="E18" s="3" t="s">
        <v>35</v>
      </c>
    </row>
    <row r="19" spans="1:5">
      <c r="A19" s="3"/>
      <c r="B19" s="17" t="s">
        <v>54</v>
      </c>
      <c r="C19" s="13">
        <v>102060.15</v>
      </c>
      <c r="D19" s="3" t="s">
        <v>21</v>
      </c>
      <c r="E19" s="3" t="s">
        <v>69</v>
      </c>
    </row>
    <row r="20" spans="1:5">
      <c r="A20" s="3"/>
      <c r="B20" s="17" t="s">
        <v>54</v>
      </c>
      <c r="C20" s="13">
        <v>100861.03</v>
      </c>
      <c r="D20" s="3" t="s">
        <v>21</v>
      </c>
      <c r="E20" s="3" t="s">
        <v>69</v>
      </c>
    </row>
    <row r="21" spans="1:5">
      <c r="A21" s="3"/>
      <c r="B21" s="17" t="s">
        <v>54</v>
      </c>
      <c r="C21" s="13">
        <v>99178.8</v>
      </c>
      <c r="D21" s="3" t="s">
        <v>19</v>
      </c>
      <c r="E21" s="3" t="s">
        <v>39</v>
      </c>
    </row>
    <row r="22" spans="1:5">
      <c r="A22" s="3"/>
      <c r="B22" s="17" t="s">
        <v>54</v>
      </c>
      <c r="C22" s="13">
        <v>90450</v>
      </c>
      <c r="D22" s="3" t="s">
        <v>20</v>
      </c>
      <c r="E22" s="3" t="s">
        <v>17</v>
      </c>
    </row>
    <row r="23" spans="1:5">
      <c r="A23" s="3"/>
      <c r="B23" s="17" t="s">
        <v>54</v>
      </c>
      <c r="C23" s="13">
        <v>77905.05</v>
      </c>
      <c r="D23" s="3" t="s">
        <v>27</v>
      </c>
      <c r="E23" s="3" t="s">
        <v>70</v>
      </c>
    </row>
    <row r="24" spans="1:5">
      <c r="A24" s="3"/>
      <c r="B24" s="17" t="s">
        <v>54</v>
      </c>
      <c r="C24" s="13">
        <v>77523.93</v>
      </c>
      <c r="D24" s="3" t="s">
        <v>20</v>
      </c>
      <c r="E24" s="3" t="s">
        <v>15</v>
      </c>
    </row>
    <row r="25" spans="1:5">
      <c r="A25" s="3"/>
      <c r="B25" s="17" t="s">
        <v>54</v>
      </c>
      <c r="C25" s="13">
        <v>69840</v>
      </c>
      <c r="D25" s="3" t="s">
        <v>18</v>
      </c>
      <c r="E25" s="3" t="s">
        <v>13</v>
      </c>
    </row>
    <row r="26" spans="1:5">
      <c r="A26" s="3"/>
      <c r="B26" s="17" t="s">
        <v>54</v>
      </c>
      <c r="C26" s="13">
        <v>69648.1</v>
      </c>
      <c r="D26" s="3" t="s">
        <v>20</v>
      </c>
      <c r="E26" s="3" t="s">
        <v>45</v>
      </c>
    </row>
    <row r="27" spans="1:5">
      <c r="A27" s="3"/>
      <c r="B27" s="17" t="s">
        <v>54</v>
      </c>
      <c r="C27" s="13">
        <v>68007.85</v>
      </c>
      <c r="D27" s="3" t="s">
        <v>22</v>
      </c>
      <c r="E27" s="3" t="s">
        <v>71</v>
      </c>
    </row>
    <row r="28" spans="1:5">
      <c r="A28" s="3"/>
      <c r="B28" s="17" t="s">
        <v>54</v>
      </c>
      <c r="C28" s="13">
        <v>67651.65</v>
      </c>
      <c r="D28" s="3" t="s">
        <v>19</v>
      </c>
      <c r="E28" s="3" t="s">
        <v>6</v>
      </c>
    </row>
    <row r="29" spans="1:5">
      <c r="A29" s="3"/>
      <c r="B29" s="17" t="s">
        <v>54</v>
      </c>
      <c r="C29" s="13">
        <v>65268</v>
      </c>
      <c r="D29" s="3" t="s">
        <v>22</v>
      </c>
      <c r="E29" s="3" t="s">
        <v>71</v>
      </c>
    </row>
    <row r="30" spans="1:5">
      <c r="A30" s="3"/>
      <c r="B30" s="17" t="s">
        <v>54</v>
      </c>
      <c r="C30" s="13">
        <v>64972.09</v>
      </c>
      <c r="D30" s="3" t="s">
        <v>18</v>
      </c>
      <c r="E30" s="3" t="s">
        <v>46</v>
      </c>
    </row>
    <row r="31" spans="1:5">
      <c r="A31" s="3"/>
      <c r="B31" s="17" t="s">
        <v>54</v>
      </c>
      <c r="C31" s="13">
        <v>64915.36</v>
      </c>
      <c r="D31" s="3" t="s">
        <v>18</v>
      </c>
      <c r="E31" s="3" t="s">
        <v>46</v>
      </c>
    </row>
    <row r="32" spans="1:5">
      <c r="A32" s="3"/>
      <c r="B32" s="17" t="s">
        <v>54</v>
      </c>
      <c r="C32" s="13">
        <v>64350.81</v>
      </c>
      <c r="D32" s="3" t="s">
        <v>20</v>
      </c>
      <c r="E32" s="3" t="s">
        <v>14</v>
      </c>
    </row>
    <row r="33" spans="1:5">
      <c r="A33" s="3"/>
      <c r="B33" s="17" t="s">
        <v>54</v>
      </c>
      <c r="C33" s="13">
        <v>59970</v>
      </c>
      <c r="D33" s="3" t="s">
        <v>18</v>
      </c>
      <c r="E33" s="3" t="s">
        <v>40</v>
      </c>
    </row>
    <row r="34" spans="1:5">
      <c r="A34" s="3"/>
      <c r="B34" s="17" t="s">
        <v>54</v>
      </c>
      <c r="C34" s="13">
        <v>59092.56</v>
      </c>
      <c r="D34" s="3" t="s">
        <v>22</v>
      </c>
      <c r="E34" s="3" t="s">
        <v>69</v>
      </c>
    </row>
    <row r="35" spans="1:5">
      <c r="A35" s="3"/>
      <c r="B35" s="17" t="s">
        <v>54</v>
      </c>
      <c r="C35" s="13">
        <v>57626.87</v>
      </c>
      <c r="D35" s="3" t="s">
        <v>19</v>
      </c>
      <c r="E35" s="3" t="s">
        <v>6</v>
      </c>
    </row>
    <row r="36" spans="1:5">
      <c r="A36" s="3"/>
      <c r="B36" s="17" t="s">
        <v>54</v>
      </c>
      <c r="C36" s="13">
        <v>56044.1</v>
      </c>
      <c r="D36" s="3" t="s">
        <v>19</v>
      </c>
      <c r="E36" s="3" t="s">
        <v>5</v>
      </c>
    </row>
    <row r="37" spans="1:5">
      <c r="A37" s="3"/>
      <c r="B37" s="17" t="s">
        <v>54</v>
      </c>
      <c r="C37" s="13">
        <v>55911.88</v>
      </c>
      <c r="D37" s="3" t="s">
        <v>55</v>
      </c>
      <c r="E37" s="3" t="s">
        <v>35</v>
      </c>
    </row>
    <row r="38" spans="1:5">
      <c r="A38" s="3"/>
      <c r="B38" s="17" t="s">
        <v>54</v>
      </c>
      <c r="C38" s="13">
        <v>55277.91</v>
      </c>
      <c r="D38" s="3" t="s">
        <v>20</v>
      </c>
      <c r="E38" s="3" t="s">
        <v>14</v>
      </c>
    </row>
    <row r="39" spans="1:5">
      <c r="A39" s="3"/>
      <c r="B39" s="17" t="s">
        <v>54</v>
      </c>
      <c r="C39" s="13">
        <v>51882.5</v>
      </c>
      <c r="D39" s="3" t="s">
        <v>18</v>
      </c>
      <c r="E39" s="3" t="s">
        <v>35</v>
      </c>
    </row>
    <row r="40" spans="1:5">
      <c r="A40" s="3"/>
      <c r="B40" s="17" t="s">
        <v>54</v>
      </c>
      <c r="C40" s="13">
        <v>51487</v>
      </c>
      <c r="D40" s="3" t="s">
        <v>18</v>
      </c>
      <c r="E40" s="3" t="s">
        <v>65</v>
      </c>
    </row>
    <row r="41" spans="1:5">
      <c r="A41" s="3"/>
      <c r="B41" s="17" t="s">
        <v>54</v>
      </c>
      <c r="C41" s="13">
        <v>50913.1</v>
      </c>
      <c r="D41" s="3" t="s">
        <v>18</v>
      </c>
      <c r="E41" s="3" t="s">
        <v>46</v>
      </c>
    </row>
    <row r="42" spans="1:5">
      <c r="A42" s="3"/>
      <c r="B42" s="17" t="s">
        <v>54</v>
      </c>
      <c r="C42" s="13">
        <v>50827.16</v>
      </c>
      <c r="D42" s="3" t="s">
        <v>67</v>
      </c>
      <c r="E42" s="3" t="s">
        <v>69</v>
      </c>
    </row>
    <row r="43" spans="1:5">
      <c r="A43" s="3"/>
      <c r="B43" s="17" t="s">
        <v>54</v>
      </c>
      <c r="C43" s="13">
        <v>50822.02</v>
      </c>
      <c r="D43" s="3" t="s">
        <v>22</v>
      </c>
      <c r="E43" s="3" t="s">
        <v>37</v>
      </c>
    </row>
    <row r="44" spans="1:5">
      <c r="A44" s="3"/>
      <c r="B44" s="17" t="s">
        <v>54</v>
      </c>
      <c r="C44" s="13">
        <v>50820.5</v>
      </c>
      <c r="D44" s="3" t="s">
        <v>22</v>
      </c>
      <c r="E44" s="3" t="s">
        <v>16</v>
      </c>
    </row>
    <row r="45" spans="1:5">
      <c r="A45" s="3"/>
      <c r="B45" s="17" t="s">
        <v>54</v>
      </c>
      <c r="C45" s="13">
        <v>50224</v>
      </c>
      <c r="D45" s="3" t="s">
        <v>18</v>
      </c>
      <c r="E45" s="3" t="s">
        <v>12</v>
      </c>
    </row>
    <row r="46" spans="1:5">
      <c r="A46" s="3"/>
      <c r="B46" s="17" t="s">
        <v>54</v>
      </c>
      <c r="C46" s="13">
        <v>49900</v>
      </c>
      <c r="D46" s="3" t="s">
        <v>57</v>
      </c>
      <c r="E46" s="3" t="s">
        <v>72</v>
      </c>
    </row>
    <row r="47" spans="1:5">
      <c r="A47" s="3"/>
      <c r="B47" s="17" t="s">
        <v>54</v>
      </c>
      <c r="C47" s="13">
        <v>49525.03</v>
      </c>
      <c r="D47" s="3" t="s">
        <v>55</v>
      </c>
      <c r="E47" s="3" t="s">
        <v>35</v>
      </c>
    </row>
    <row r="48" spans="1:5">
      <c r="A48" s="3"/>
      <c r="B48" s="17" t="s">
        <v>54</v>
      </c>
      <c r="C48" s="13">
        <v>49517.5</v>
      </c>
      <c r="D48" s="3" t="s">
        <v>18</v>
      </c>
      <c r="E48" s="3" t="s">
        <v>35</v>
      </c>
    </row>
    <row r="49" spans="1:5">
      <c r="A49" s="3"/>
      <c r="B49" s="17" t="s">
        <v>54</v>
      </c>
      <c r="C49" s="13">
        <v>48504</v>
      </c>
      <c r="D49" s="3" t="s">
        <v>27</v>
      </c>
      <c r="E49" s="3" t="s">
        <v>70</v>
      </c>
    </row>
    <row r="50" spans="1:5">
      <c r="A50" s="3"/>
      <c r="B50" s="17" t="s">
        <v>54</v>
      </c>
      <c r="C50" s="13">
        <v>48368.89</v>
      </c>
      <c r="D50" s="3" t="s">
        <v>18</v>
      </c>
      <c r="E50" s="3" t="s">
        <v>46</v>
      </c>
    </row>
    <row r="51" spans="1:5">
      <c r="A51" s="3"/>
      <c r="B51" s="17" t="s">
        <v>54</v>
      </c>
      <c r="C51" s="13">
        <v>47243.78</v>
      </c>
      <c r="D51" s="3" t="s">
        <v>25</v>
      </c>
      <c r="E51" s="3" t="s">
        <v>3</v>
      </c>
    </row>
    <row r="52" spans="1:5">
      <c r="A52" s="3"/>
      <c r="B52" s="17" t="s">
        <v>54</v>
      </c>
      <c r="C52" s="13">
        <v>44476.41</v>
      </c>
      <c r="D52" s="3" t="s">
        <v>68</v>
      </c>
      <c r="E52" s="3" t="s">
        <v>37</v>
      </c>
    </row>
    <row r="53" spans="1:5">
      <c r="A53" s="3"/>
      <c r="B53" s="17" t="s">
        <v>54</v>
      </c>
      <c r="C53" s="13">
        <v>42249.65</v>
      </c>
      <c r="D53" s="3" t="s">
        <v>28</v>
      </c>
      <c r="E53" s="3" t="s">
        <v>69</v>
      </c>
    </row>
    <row r="54" spans="1:5">
      <c r="A54" s="3"/>
      <c r="B54" s="17" t="s">
        <v>54</v>
      </c>
      <c r="C54" s="13">
        <v>42122.46</v>
      </c>
      <c r="D54" s="3" t="s">
        <v>18</v>
      </c>
      <c r="E54" s="3" t="s">
        <v>64</v>
      </c>
    </row>
    <row r="55" spans="1:5">
      <c r="A55" s="3"/>
      <c r="B55" s="17" t="s">
        <v>54</v>
      </c>
      <c r="C55" s="13">
        <v>41728.05</v>
      </c>
      <c r="D55" s="3" t="s">
        <v>42</v>
      </c>
      <c r="E55" s="3" t="s">
        <v>73</v>
      </c>
    </row>
    <row r="56" spans="1:5">
      <c r="A56" s="3"/>
      <c r="B56" s="17" t="s">
        <v>54</v>
      </c>
      <c r="C56" s="13">
        <v>40855.52</v>
      </c>
      <c r="D56" s="3" t="s">
        <v>28</v>
      </c>
      <c r="E56" s="3" t="s">
        <v>74</v>
      </c>
    </row>
    <row r="57" spans="1:5">
      <c r="A57" s="3"/>
      <c r="B57" s="17" t="s">
        <v>54</v>
      </c>
      <c r="C57" s="13">
        <v>40500</v>
      </c>
      <c r="D57" s="3" t="s">
        <v>21</v>
      </c>
      <c r="E57" s="3" t="s">
        <v>75</v>
      </c>
    </row>
    <row r="58" spans="1:5">
      <c r="A58" s="3"/>
      <c r="B58" s="17" t="s">
        <v>54</v>
      </c>
      <c r="C58" s="13">
        <v>40405</v>
      </c>
      <c r="D58" s="3" t="s">
        <v>18</v>
      </c>
      <c r="E58" s="3" t="s">
        <v>35</v>
      </c>
    </row>
    <row r="59" spans="1:5">
      <c r="A59" s="3"/>
      <c r="B59" s="17" t="s">
        <v>54</v>
      </c>
      <c r="C59" s="13">
        <v>40163.75</v>
      </c>
      <c r="D59" s="3" t="s">
        <v>18</v>
      </c>
      <c r="E59" s="3" t="s">
        <v>35</v>
      </c>
    </row>
    <row r="60" spans="1:5">
      <c r="A60" s="3"/>
      <c r="B60" s="17" t="s">
        <v>54</v>
      </c>
      <c r="C60" s="13">
        <v>39405.69</v>
      </c>
      <c r="D60" s="3" t="s">
        <v>19</v>
      </c>
      <c r="E60" s="3" t="s">
        <v>5</v>
      </c>
    </row>
    <row r="61" spans="1:5">
      <c r="A61" s="3"/>
      <c r="B61" s="17" t="s">
        <v>54</v>
      </c>
      <c r="C61" s="13">
        <v>39123.6</v>
      </c>
      <c r="D61" s="3" t="s">
        <v>18</v>
      </c>
      <c r="E61" s="3" t="s">
        <v>46</v>
      </c>
    </row>
    <row r="62" spans="1:5">
      <c r="A62" s="3"/>
      <c r="B62" s="17" t="s">
        <v>54</v>
      </c>
      <c r="C62" s="13">
        <v>37777.5</v>
      </c>
      <c r="D62" s="3" t="s">
        <v>19</v>
      </c>
      <c r="E62" s="3" t="s">
        <v>76</v>
      </c>
    </row>
    <row r="63" spans="1:5">
      <c r="A63" s="3"/>
      <c r="B63" s="17" t="s">
        <v>54</v>
      </c>
      <c r="C63" s="13">
        <v>36467.04</v>
      </c>
      <c r="D63" s="3" t="s">
        <v>27</v>
      </c>
      <c r="E63" s="3" t="s">
        <v>77</v>
      </c>
    </row>
    <row r="64" spans="1:5">
      <c r="A64" s="3"/>
      <c r="B64" s="17" t="s">
        <v>54</v>
      </c>
      <c r="C64" s="13">
        <v>35572.03</v>
      </c>
      <c r="D64" s="3" t="s">
        <v>56</v>
      </c>
      <c r="E64" s="3" t="s">
        <v>59</v>
      </c>
    </row>
    <row r="65" spans="1:5">
      <c r="A65" s="3"/>
      <c r="B65" s="17" t="s">
        <v>54</v>
      </c>
      <c r="C65" s="13">
        <v>35000</v>
      </c>
      <c r="D65" s="3" t="s">
        <v>18</v>
      </c>
      <c r="E65" s="3" t="s">
        <v>49</v>
      </c>
    </row>
    <row r="66" spans="1:5">
      <c r="A66" s="3"/>
      <c r="B66" s="17" t="s">
        <v>54</v>
      </c>
      <c r="C66" s="13">
        <v>33547.57</v>
      </c>
      <c r="D66" s="3" t="s">
        <v>22</v>
      </c>
      <c r="E66" s="3" t="s">
        <v>69</v>
      </c>
    </row>
    <row r="67" spans="1:5">
      <c r="A67" s="3"/>
      <c r="B67" s="17" t="s">
        <v>54</v>
      </c>
      <c r="C67" s="13">
        <v>31730.82</v>
      </c>
      <c r="D67" s="3" t="s">
        <v>19</v>
      </c>
      <c r="E67" s="3" t="s">
        <v>41</v>
      </c>
    </row>
    <row r="68" spans="1:5">
      <c r="A68" s="3"/>
      <c r="B68" s="17" t="s">
        <v>54</v>
      </c>
      <c r="C68" s="13">
        <v>30603.17</v>
      </c>
      <c r="D68" s="3" t="s">
        <v>25</v>
      </c>
      <c r="E68" s="3" t="s">
        <v>3</v>
      </c>
    </row>
    <row r="69" spans="1:5">
      <c r="A69" s="3"/>
      <c r="B69" s="17" t="s">
        <v>54</v>
      </c>
      <c r="C69" s="13">
        <v>29546.9</v>
      </c>
      <c r="D69" s="3" t="s">
        <v>67</v>
      </c>
      <c r="E69" s="3" t="s">
        <v>69</v>
      </c>
    </row>
    <row r="70" spans="1:5">
      <c r="A70" s="3"/>
      <c r="B70" s="17" t="s">
        <v>54</v>
      </c>
      <c r="C70" s="13">
        <v>28382.19</v>
      </c>
      <c r="D70" s="3" t="s">
        <v>26</v>
      </c>
      <c r="E70" s="3" t="s">
        <v>7</v>
      </c>
    </row>
    <row r="71" spans="1:5">
      <c r="A71" s="3"/>
      <c r="B71" s="17" t="s">
        <v>54</v>
      </c>
      <c r="C71" s="13">
        <v>28382.19</v>
      </c>
      <c r="D71" s="3" t="s">
        <v>26</v>
      </c>
      <c r="E71" s="3" t="s">
        <v>7</v>
      </c>
    </row>
    <row r="72" spans="1:5">
      <c r="A72" s="3"/>
      <c r="B72" s="17" t="s">
        <v>54</v>
      </c>
      <c r="C72" s="13">
        <v>28200.39</v>
      </c>
      <c r="D72" s="3" t="s">
        <v>22</v>
      </c>
      <c r="E72" s="3" t="s">
        <v>69</v>
      </c>
    </row>
    <row r="73" spans="1:5">
      <c r="A73" s="3"/>
      <c r="B73" s="17" t="s">
        <v>54</v>
      </c>
      <c r="C73" s="13">
        <v>26475</v>
      </c>
      <c r="D73" s="3" t="s">
        <v>31</v>
      </c>
      <c r="E73" s="3" t="s">
        <v>32</v>
      </c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4.12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July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53</v>
      </c>
      <c r="C9" s="13">
        <v>205670.92</v>
      </c>
      <c r="D9" s="3" t="s">
        <v>22</v>
      </c>
      <c r="E9" s="3" t="s">
        <v>8</v>
      </c>
    </row>
    <row r="10" spans="1:5">
      <c r="A10" s="3"/>
      <c r="B10" s="17" t="s">
        <v>53</v>
      </c>
      <c r="C10" s="13">
        <v>205670.92</v>
      </c>
      <c r="D10" s="3" t="s">
        <v>22</v>
      </c>
      <c r="E10" s="3" t="s">
        <v>8</v>
      </c>
    </row>
    <row r="11" spans="1:5">
      <c r="A11" s="3"/>
      <c r="B11" s="17" t="s">
        <v>53</v>
      </c>
      <c r="C11" s="13">
        <v>140883.05</v>
      </c>
      <c r="D11" s="3" t="s">
        <v>20</v>
      </c>
      <c r="E11" s="3" t="s">
        <v>15</v>
      </c>
    </row>
    <row r="12" spans="1:5">
      <c r="A12" s="3"/>
      <c r="B12" s="17" t="s">
        <v>53</v>
      </c>
      <c r="C12" s="13">
        <v>118933.83</v>
      </c>
      <c r="D12" s="3" t="s">
        <v>19</v>
      </c>
      <c r="E12" s="3" t="s">
        <v>39</v>
      </c>
    </row>
    <row r="13" spans="1:5">
      <c r="A13" s="3"/>
      <c r="B13" s="17" t="s">
        <v>53</v>
      </c>
      <c r="C13" s="13">
        <v>78946.99</v>
      </c>
      <c r="D13" s="3" t="s">
        <v>20</v>
      </c>
      <c r="E13" s="3" t="s">
        <v>45</v>
      </c>
    </row>
    <row r="14" spans="1:5">
      <c r="A14" s="3"/>
      <c r="B14" s="17" t="s">
        <v>53</v>
      </c>
      <c r="C14" s="13">
        <v>70272.71</v>
      </c>
      <c r="D14" s="3" t="s">
        <v>19</v>
      </c>
      <c r="E14" s="3" t="s">
        <v>9</v>
      </c>
    </row>
    <row r="15" spans="1:5">
      <c r="A15" s="3"/>
      <c r="B15" s="17" t="s">
        <v>53</v>
      </c>
      <c r="C15" s="13">
        <v>57780</v>
      </c>
      <c r="D15" s="3" t="s">
        <v>18</v>
      </c>
      <c r="E15" s="3" t="s">
        <v>40</v>
      </c>
    </row>
    <row r="16" spans="1:5">
      <c r="A16" s="3"/>
      <c r="B16" s="17" t="s">
        <v>53</v>
      </c>
      <c r="C16" s="13">
        <v>57484.8</v>
      </c>
      <c r="D16" s="3" t="s">
        <v>18</v>
      </c>
      <c r="E16" s="3" t="s">
        <v>13</v>
      </c>
    </row>
    <row r="17" spans="1:5">
      <c r="A17" s="3"/>
      <c r="B17" s="17" t="s">
        <v>53</v>
      </c>
      <c r="C17" s="13">
        <v>56030</v>
      </c>
      <c r="D17" s="3" t="s">
        <v>18</v>
      </c>
      <c r="E17" s="3" t="s">
        <v>40</v>
      </c>
    </row>
    <row r="18" spans="1:5">
      <c r="A18" s="3"/>
      <c r="B18" s="17" t="s">
        <v>53</v>
      </c>
      <c r="C18" s="13">
        <v>51826.7</v>
      </c>
      <c r="D18" s="3" t="s">
        <v>18</v>
      </c>
      <c r="E18" s="3" t="s">
        <v>64</v>
      </c>
    </row>
    <row r="19" spans="1:5">
      <c r="A19" s="3"/>
      <c r="B19" s="17" t="s">
        <v>53</v>
      </c>
      <c r="C19" s="13">
        <v>51602.4</v>
      </c>
      <c r="D19" s="3" t="s">
        <v>22</v>
      </c>
      <c r="E19" s="3" t="s">
        <v>16</v>
      </c>
    </row>
    <row r="20" spans="1:5">
      <c r="A20" s="3"/>
      <c r="B20" s="17" t="s">
        <v>53</v>
      </c>
      <c r="C20" s="13">
        <v>50250</v>
      </c>
      <c r="D20" s="3" t="s">
        <v>20</v>
      </c>
      <c r="E20" s="3" t="s">
        <v>62</v>
      </c>
    </row>
    <row r="21" spans="1:5">
      <c r="A21" s="3"/>
      <c r="B21" s="17" t="s">
        <v>53</v>
      </c>
      <c r="C21" s="13">
        <v>43540</v>
      </c>
      <c r="D21" s="3" t="s">
        <v>18</v>
      </c>
      <c r="E21" s="3" t="s">
        <v>65</v>
      </c>
    </row>
    <row r="22" spans="1:5">
      <c r="A22" s="3"/>
      <c r="B22" s="17" t="s">
        <v>53</v>
      </c>
      <c r="C22" s="13">
        <v>40000</v>
      </c>
      <c r="D22" s="3" t="s">
        <v>20</v>
      </c>
      <c r="E22" s="3" t="s">
        <v>15</v>
      </c>
    </row>
    <row r="23" spans="1:5">
      <c r="A23" s="3"/>
      <c r="B23" s="17" t="s">
        <v>53</v>
      </c>
      <c r="C23" s="13">
        <v>37590.59</v>
      </c>
      <c r="D23" s="3" t="s">
        <v>22</v>
      </c>
      <c r="E23" s="3" t="s">
        <v>8</v>
      </c>
    </row>
    <row r="24" spans="1:5">
      <c r="A24" s="3"/>
      <c r="B24" s="17" t="s">
        <v>53</v>
      </c>
      <c r="C24" s="13">
        <v>35000</v>
      </c>
      <c r="D24" s="3" t="s">
        <v>18</v>
      </c>
      <c r="E24" s="3" t="s">
        <v>49</v>
      </c>
    </row>
    <row r="25" spans="1:5">
      <c r="A25" s="3"/>
      <c r="B25" s="17" t="s">
        <v>53</v>
      </c>
      <c r="C25" s="13">
        <v>35000</v>
      </c>
      <c r="D25" s="3" t="s">
        <v>28</v>
      </c>
      <c r="E25" s="3" t="s">
        <v>66</v>
      </c>
    </row>
    <row r="26" spans="1:5">
      <c r="A26" s="3"/>
      <c r="B26" s="17" t="s">
        <v>53</v>
      </c>
      <c r="C26" s="13">
        <v>26475</v>
      </c>
      <c r="D26" s="3" t="s">
        <v>31</v>
      </c>
      <c r="E26" s="3" t="s">
        <v>32</v>
      </c>
    </row>
    <row r="27" spans="1:3">
      <c r="A27" s="3"/>
      <c r="B27" s="17"/>
      <c r="C27" s="13"/>
    </row>
    <row r="28" spans="1:3">
      <c r="A28" s="3"/>
      <c r="B28" s="17"/>
      <c r="C28" s="13"/>
    </row>
    <row r="29" spans="1:3">
      <c r="A29" s="3"/>
      <c r="B29" s="17"/>
      <c r="C29" s="13"/>
    </row>
    <row r="30" spans="1:3">
      <c r="A30" s="3"/>
      <c r="B30" s="17"/>
      <c r="C30" s="13"/>
    </row>
    <row r="31" spans="1:3">
      <c r="A31" s="3"/>
      <c r="B31" s="17"/>
      <c r="C31" s="13"/>
    </row>
    <row r="32" spans="1:3">
      <c r="A32" s="3"/>
      <c r="B32" s="17"/>
      <c r="C32" s="13"/>
    </row>
    <row r="33" spans="1:3">
      <c r="A33" s="3"/>
      <c r="B33" s="17"/>
      <c r="C33" s="13"/>
    </row>
    <row r="34" spans="1:3">
      <c r="A34" s="3"/>
      <c r="B34" s="17"/>
      <c r="C34" s="13"/>
    </row>
    <row r="35" spans="1:3">
      <c r="A35" s="3"/>
      <c r="B35" s="17"/>
      <c r="C35" s="13"/>
    </row>
    <row r="36" spans="1:3">
      <c r="A36" s="3"/>
      <c r="B36" s="17"/>
      <c r="C36" s="13"/>
    </row>
    <row r="37" spans="1:3">
      <c r="A37" s="3"/>
      <c r="B37" s="17"/>
      <c r="C37" s="13"/>
    </row>
    <row r="38" spans="1:3">
      <c r="A38" s="3"/>
      <c r="B38" s="17"/>
      <c r="C38" s="13"/>
    </row>
    <row r="39" spans="1:3">
      <c r="A39" s="3"/>
      <c r="B39" s="17"/>
      <c r="C39" s="13"/>
    </row>
    <row r="40" spans="1:3">
      <c r="A40" s="3"/>
      <c r="B40" s="17"/>
      <c r="C40" s="13"/>
    </row>
    <row r="41" spans="1:3">
      <c r="A41" s="3"/>
      <c r="B41" s="17"/>
      <c r="C41" s="13"/>
    </row>
    <row r="42" spans="1:3">
      <c r="A42" s="3"/>
      <c r="B42" s="17"/>
      <c r="C42" s="13"/>
    </row>
    <row r="43" spans="1:3">
      <c r="A43" s="3"/>
      <c r="B43" s="17"/>
      <c r="C43" s="13"/>
    </row>
    <row r="44" spans="1:3">
      <c r="A44" s="3"/>
      <c r="B44" s="17"/>
      <c r="C44" s="13"/>
    </row>
    <row r="45" spans="1:3">
      <c r="A45" s="3"/>
      <c r="B45" s="17"/>
      <c r="C45" s="13"/>
    </row>
    <row r="46" spans="1:3">
      <c r="A46" s="3"/>
      <c r="B46" s="17"/>
      <c r="C46" s="13"/>
    </row>
    <row r="47" spans="1:3">
      <c r="A47" s="3"/>
      <c r="B47" s="17"/>
      <c r="C47" s="13"/>
    </row>
    <row r="48" spans="1:3">
      <c r="A48" s="3"/>
      <c r="B48" s="17"/>
      <c r="C48" s="13"/>
    </row>
    <row r="49" spans="1:3">
      <c r="A49" s="3"/>
      <c r="B49" s="17"/>
      <c r="C49" s="13"/>
    </row>
    <row r="50" spans="1:3">
      <c r="A50" s="3"/>
      <c r="B50" s="17"/>
      <c r="C50" s="13"/>
    </row>
    <row r="51" spans="1:3">
      <c r="A51" s="3"/>
      <c r="B51" s="17"/>
      <c r="C51" s="13"/>
    </row>
    <row r="52" spans="1:3">
      <c r="A52" s="3"/>
      <c r="B52" s="17"/>
      <c r="C52" s="13"/>
    </row>
    <row r="53" spans="1:3">
      <c r="A53" s="3"/>
      <c r="B53" s="17"/>
      <c r="C53" s="13"/>
    </row>
    <row r="54" spans="1:3">
      <c r="A54" s="3"/>
      <c r="B54" s="17"/>
      <c r="C54" s="13"/>
    </row>
    <row r="55" spans="1:3">
      <c r="A55" s="3"/>
      <c r="B55" s="17"/>
      <c r="C55" s="13"/>
    </row>
    <row r="56" spans="1:3">
      <c r="A56" s="3"/>
      <c r="B56" s="17"/>
      <c r="C56" s="13"/>
    </row>
    <row r="57" spans="1:3">
      <c r="A57" s="3"/>
      <c r="B57" s="17"/>
      <c r="C57" s="13"/>
    </row>
    <row r="58" spans="1:4">
      <c r="A58" s="3"/>
      <c r="B58" s="17"/>
      <c r="C58" s="13"/>
      <c r="D58" s="25"/>
    </row>
    <row r="59" spans="1:4">
      <c r="A59" s="3"/>
      <c r="B59" s="17"/>
      <c r="C59" s="13"/>
      <c r="D59" s="25"/>
    </row>
    <row r="60" spans="1:4">
      <c r="A60" s="3"/>
      <c r="B60" s="17"/>
      <c r="C60" s="13"/>
      <c r="D60" s="25"/>
    </row>
    <row r="61" spans="1:4">
      <c r="A61" s="3"/>
      <c r="B61" s="17"/>
      <c r="C61" s="13"/>
      <c r="D61" s="25"/>
    </row>
    <row r="62" spans="1:4">
      <c r="A62" s="3"/>
      <c r="B62" s="17"/>
      <c r="C62" s="13"/>
      <c r="D62" s="25"/>
    </row>
    <row r="63" spans="1:4">
      <c r="A63" s="3"/>
      <c r="B63" s="17"/>
      <c r="C63" s="13"/>
      <c r="D63" s="25"/>
    </row>
    <row r="64" spans="1:4">
      <c r="A64" s="3"/>
      <c r="B64" s="17"/>
      <c r="C64" s="13"/>
      <c r="D64" s="25"/>
    </row>
    <row r="65" spans="1:4">
      <c r="A65" s="3"/>
      <c r="B65" s="17"/>
      <c r="C65" s="13"/>
      <c r="D65" s="25"/>
    </row>
    <row r="66" spans="1:4">
      <c r="A66" s="3"/>
      <c r="B66" s="17"/>
      <c r="C66" s="13"/>
      <c r="D66" s="25"/>
    </row>
    <row r="67" spans="1:4">
      <c r="A67" s="3"/>
      <c r="B67" s="17"/>
      <c r="C67" s="13"/>
      <c r="D67" s="25"/>
    </row>
    <row r="68" spans="1:4">
      <c r="A68" s="3"/>
      <c r="B68" s="17"/>
      <c r="C68" s="13"/>
      <c r="D68" s="25"/>
    </row>
    <row r="69" spans="1:4">
      <c r="A69" s="3"/>
      <c r="B69" s="17"/>
      <c r="C69" s="13"/>
      <c r="D69" s="25"/>
    </row>
    <row r="70" spans="1:4">
      <c r="A70" s="3"/>
      <c r="B70" s="17"/>
      <c r="C70" s="13"/>
      <c r="D70" s="13"/>
    </row>
    <row r="71" spans="1:4">
      <c r="A71" s="3"/>
      <c r="B71" s="17"/>
      <c r="C71" s="13"/>
      <c r="D71" s="13"/>
    </row>
    <row r="72" spans="1:4">
      <c r="A72" s="3"/>
      <c r="B72" s="17"/>
      <c r="C72" s="13"/>
      <c r="D72" s="13"/>
    </row>
    <row r="73" spans="1:4">
      <c r="A73" s="3"/>
      <c r="B73" s="17"/>
      <c r="C73" s="13"/>
      <c r="D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48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H1100"/>
  <sheetViews>
    <sheetView topLeftCell="A1" showGridLines="0" view="normal" workbookViewId="0">
      <pane ySplit="8" topLeftCell="A9" activePane="bottomLeft" state="frozen"/>
      <selection pane="bottomLeft" activeCell="D16" sqref="D16"/>
    </sheetView>
  </sheetViews>
  <sheetFormatPr defaultColWidth="9.09765625" defaultRowHeight="12.5"/>
  <cols>
    <col min="1" max="1" width="6.75390625" style="15" customWidth="1"/>
    <col min="2" max="2" width="12.25390625" style="8" bestFit="1" customWidth="1"/>
    <col min="3" max="3" width="15.875" style="3" bestFit="1" customWidth="1"/>
    <col min="4" max="4" width="43.25390625" style="3" bestFit="1" customWidth="1"/>
    <col min="5" max="5" width="36.25390625" style="3" bestFit="1" customWidth="1"/>
    <col min="6" max="16384" width="9.125" style="3" customWidth="1"/>
  </cols>
  <sheetData>
    <row r="1" spans="1:8">
      <c r="A1" s="18"/>
      <c r="B1" s="19"/>
      <c r="C1" s="20"/>
      <c r="D1" s="20"/>
      <c r="E1" s="20"/>
      <c r="F1" s="20"/>
      <c r="G1" s="20"/>
      <c r="H1" s="2"/>
    </row>
    <row r="2" spans="1:8" ht="13">
      <c r="A2" s="18"/>
      <c r="B2" s="1" t="str">
        <f ca="1">MID(CELL("filename",A1),FIND("]",CELL("filename",A1))+1,256)</f>
        <v>June 2021</v>
      </c>
      <c r="C2" s="20"/>
      <c r="D2" s="20"/>
      <c r="E2" s="20"/>
      <c r="F2" s="20"/>
      <c r="G2" s="20"/>
      <c r="H2" s="4"/>
    </row>
    <row r="3" spans="1:8">
      <c r="A3" s="21"/>
      <c r="B3" s="5"/>
      <c r="C3" s="22"/>
      <c r="D3" s="22"/>
      <c r="E3" s="22"/>
      <c r="F3" s="22"/>
      <c r="G3" s="22"/>
      <c r="H3" s="6"/>
    </row>
    <row r="4" spans="1:8" ht="13">
      <c r="A4" s="21"/>
      <c r="B4" s="7"/>
      <c r="C4" s="22"/>
      <c r="D4" s="22"/>
      <c r="E4" s="22"/>
      <c r="F4" s="22"/>
      <c r="G4" s="22"/>
      <c r="H4" s="6"/>
    </row>
    <row r="6" spans="2:2" ht="13">
      <c r="B6" s="23"/>
    </row>
    <row r="7" spans="1:2" s="10" customFormat="1">
      <c r="A7" s="14"/>
      <c r="B7" s="9"/>
    </row>
    <row r="8" spans="1:5" ht="13">
      <c r="A8" s="3"/>
      <c r="B8" s="16" t="s">
        <v>0</v>
      </c>
      <c r="C8" s="11" t="s">
        <v>1</v>
      </c>
      <c r="D8" s="12" t="s">
        <v>11</v>
      </c>
      <c r="E8" s="12" t="s">
        <v>2</v>
      </c>
    </row>
    <row r="9" spans="1:5">
      <c r="A9" s="3"/>
      <c r="B9" s="17" t="s">
        <v>52</v>
      </c>
      <c r="C9" s="13">
        <v>1147762</v>
      </c>
      <c r="D9" s="3" t="s">
        <v>55</v>
      </c>
      <c r="E9" s="3" t="s">
        <v>58</v>
      </c>
    </row>
    <row r="10" spans="1:5">
      <c r="A10" s="3"/>
      <c r="B10" s="17" t="s">
        <v>52</v>
      </c>
      <c r="C10" s="13">
        <v>400000</v>
      </c>
      <c r="D10" s="3" t="s">
        <v>20</v>
      </c>
      <c r="E10" s="3" t="s">
        <v>14</v>
      </c>
    </row>
    <row r="11" spans="1:5">
      <c r="A11" s="3"/>
      <c r="B11" s="17" t="s">
        <v>52</v>
      </c>
      <c r="C11" s="13">
        <v>198051.41</v>
      </c>
      <c r="D11" s="3" t="s">
        <v>22</v>
      </c>
      <c r="E11" s="3" t="s">
        <v>8</v>
      </c>
    </row>
    <row r="12" spans="1:5">
      <c r="A12" s="3"/>
      <c r="B12" s="17" t="s">
        <v>52</v>
      </c>
      <c r="C12" s="13">
        <v>191000</v>
      </c>
      <c r="D12" s="3" t="s">
        <v>19</v>
      </c>
      <c r="E12" s="3" t="s">
        <v>17</v>
      </c>
    </row>
    <row r="13" spans="1:5">
      <c r="A13" s="3"/>
      <c r="B13" s="17" t="s">
        <v>52</v>
      </c>
      <c r="C13" s="13">
        <v>185756.88</v>
      </c>
      <c r="D13" s="3" t="s">
        <v>18</v>
      </c>
      <c r="E13" s="3" t="s">
        <v>35</v>
      </c>
    </row>
    <row r="14" spans="1:5">
      <c r="A14" s="3"/>
      <c r="B14" s="17" t="s">
        <v>52</v>
      </c>
      <c r="C14" s="13">
        <v>122921.77</v>
      </c>
      <c r="D14" s="3" t="s">
        <v>19</v>
      </c>
      <c r="E14" s="3" t="s">
        <v>39</v>
      </c>
    </row>
    <row r="15" spans="1:5">
      <c r="A15" s="3"/>
      <c r="B15" s="17" t="s">
        <v>52</v>
      </c>
      <c r="C15" s="13">
        <v>121119.91</v>
      </c>
      <c r="D15" s="3" t="s">
        <v>23</v>
      </c>
      <c r="E15" s="3" t="s">
        <v>36</v>
      </c>
    </row>
    <row r="16" spans="1:5">
      <c r="A16" s="3"/>
      <c r="B16" s="17" t="s">
        <v>52</v>
      </c>
      <c r="C16" s="13">
        <v>119147.08</v>
      </c>
      <c r="D16" s="3" t="s">
        <v>19</v>
      </c>
      <c r="E16" s="3" t="s">
        <v>41</v>
      </c>
    </row>
    <row r="17" spans="1:5">
      <c r="A17" s="3"/>
      <c r="B17" s="17" t="s">
        <v>52</v>
      </c>
      <c r="C17" s="13">
        <v>114286</v>
      </c>
      <c r="D17" s="3" t="s">
        <v>19</v>
      </c>
      <c r="E17" s="3" t="s">
        <v>17</v>
      </c>
    </row>
    <row r="18" spans="1:5">
      <c r="A18" s="3"/>
      <c r="B18" s="17" t="s">
        <v>52</v>
      </c>
      <c r="C18" s="13">
        <v>97857.77</v>
      </c>
      <c r="D18" s="3" t="s">
        <v>19</v>
      </c>
      <c r="E18" s="3" t="s">
        <v>6</v>
      </c>
    </row>
    <row r="19" spans="1:5">
      <c r="A19" s="3"/>
      <c r="B19" s="17" t="s">
        <v>52</v>
      </c>
      <c r="C19" s="13">
        <v>97664.65</v>
      </c>
      <c r="D19" s="3" t="s">
        <v>19</v>
      </c>
      <c r="E19" s="3" t="s">
        <v>5</v>
      </c>
    </row>
    <row r="20" spans="1:5">
      <c r="A20" s="3"/>
      <c r="B20" s="17" t="s">
        <v>52</v>
      </c>
      <c r="C20" s="13">
        <v>82569.71</v>
      </c>
      <c r="D20" s="3" t="s">
        <v>20</v>
      </c>
      <c r="E20" s="3" t="s">
        <v>14</v>
      </c>
    </row>
    <row r="21" spans="1:5">
      <c r="A21" s="3"/>
      <c r="B21" s="17" t="s">
        <v>52</v>
      </c>
      <c r="C21" s="13">
        <v>76371.29</v>
      </c>
      <c r="D21" s="3" t="s">
        <v>19</v>
      </c>
      <c r="E21" s="3" t="s">
        <v>9</v>
      </c>
    </row>
    <row r="22" spans="1:5">
      <c r="A22" s="3"/>
      <c r="B22" s="17" t="s">
        <v>52</v>
      </c>
      <c r="C22" s="13">
        <v>71008.12</v>
      </c>
      <c r="D22" s="3" t="s">
        <v>20</v>
      </c>
      <c r="E22" s="3" t="s">
        <v>45</v>
      </c>
    </row>
    <row r="23" spans="1:5">
      <c r="A23" s="3"/>
      <c r="B23" s="17" t="s">
        <v>52</v>
      </c>
      <c r="C23" s="13">
        <v>61720</v>
      </c>
      <c r="D23" s="3" t="s">
        <v>18</v>
      </c>
      <c r="E23" s="3" t="s">
        <v>40</v>
      </c>
    </row>
    <row r="24" spans="1:5">
      <c r="A24" s="3"/>
      <c r="B24" s="17" t="s">
        <v>52</v>
      </c>
      <c r="C24" s="13">
        <v>60152</v>
      </c>
      <c r="D24" s="3" t="s">
        <v>18</v>
      </c>
      <c r="E24" s="3" t="s">
        <v>12</v>
      </c>
    </row>
    <row r="25" spans="1:5">
      <c r="A25" s="3"/>
      <c r="B25" s="17" t="s">
        <v>52</v>
      </c>
      <c r="C25" s="13">
        <v>57937.12</v>
      </c>
      <c r="D25" s="3" t="s">
        <v>25</v>
      </c>
      <c r="E25" s="3" t="s">
        <v>3</v>
      </c>
    </row>
    <row r="26" spans="1:5">
      <c r="A26" s="3"/>
      <c r="B26" s="17" t="s">
        <v>52</v>
      </c>
      <c r="C26" s="13">
        <v>57937.12</v>
      </c>
      <c r="D26" s="3" t="s">
        <v>25</v>
      </c>
      <c r="E26" s="3" t="s">
        <v>3</v>
      </c>
    </row>
    <row r="27" spans="1:5">
      <c r="A27" s="3"/>
      <c r="B27" s="17" t="s">
        <v>52</v>
      </c>
      <c r="C27" s="13">
        <v>57600</v>
      </c>
      <c r="D27" s="3" t="s">
        <v>20</v>
      </c>
      <c r="E27" s="3" t="s">
        <v>17</v>
      </c>
    </row>
    <row r="28" spans="1:5">
      <c r="A28" s="3"/>
      <c r="B28" s="17" t="s">
        <v>52</v>
      </c>
      <c r="C28" s="13">
        <v>46303.74</v>
      </c>
      <c r="D28" s="3" t="s">
        <v>26</v>
      </c>
      <c r="E28" s="3" t="s">
        <v>7</v>
      </c>
    </row>
    <row r="29" spans="1:5">
      <c r="A29" s="3"/>
      <c r="B29" s="17" t="s">
        <v>52</v>
      </c>
      <c r="C29" s="13">
        <v>45271</v>
      </c>
      <c r="D29" s="3" t="s">
        <v>27</v>
      </c>
      <c r="E29" s="3" t="s">
        <v>58</v>
      </c>
    </row>
    <row r="30" spans="1:5">
      <c r="A30" s="3"/>
      <c r="B30" s="17" t="s">
        <v>52</v>
      </c>
      <c r="C30" s="13">
        <v>43800</v>
      </c>
      <c r="D30" s="3" t="s">
        <v>18</v>
      </c>
      <c r="E30" s="3" t="s">
        <v>35</v>
      </c>
    </row>
    <row r="31" spans="1:5">
      <c r="A31" s="3"/>
      <c r="B31" s="17" t="s">
        <v>52</v>
      </c>
      <c r="C31" s="13">
        <v>42960</v>
      </c>
      <c r="D31" s="3" t="s">
        <v>18</v>
      </c>
      <c r="E31" s="3" t="s">
        <v>13</v>
      </c>
    </row>
    <row r="32" spans="1:5">
      <c r="A32" s="3"/>
      <c r="B32" s="17" t="s">
        <v>52</v>
      </c>
      <c r="C32" s="13">
        <v>42172.1</v>
      </c>
      <c r="D32" s="3" t="s">
        <v>56</v>
      </c>
      <c r="E32" s="3" t="s">
        <v>59</v>
      </c>
    </row>
    <row r="33" spans="1:5">
      <c r="A33" s="3"/>
      <c r="B33" s="17" t="s">
        <v>52</v>
      </c>
      <c r="C33" s="13">
        <v>41283.5</v>
      </c>
      <c r="D33" s="3" t="s">
        <v>56</v>
      </c>
      <c r="E33" s="3" t="s">
        <v>59</v>
      </c>
    </row>
    <row r="34" spans="1:5">
      <c r="A34" s="3"/>
      <c r="B34" s="17" t="s">
        <v>52</v>
      </c>
      <c r="C34" s="13">
        <v>40700</v>
      </c>
      <c r="D34" s="3" t="s">
        <v>30</v>
      </c>
      <c r="E34" s="3" t="s">
        <v>4</v>
      </c>
    </row>
    <row r="35" spans="1:5">
      <c r="A35" s="3"/>
      <c r="B35" s="17" t="s">
        <v>52</v>
      </c>
      <c r="C35" s="13">
        <v>39631.9</v>
      </c>
      <c r="D35" s="3" t="s">
        <v>22</v>
      </c>
      <c r="E35" s="3" t="s">
        <v>16</v>
      </c>
    </row>
    <row r="36" spans="1:5">
      <c r="A36" s="3"/>
      <c r="B36" s="17" t="s">
        <v>52</v>
      </c>
      <c r="C36" s="13">
        <v>38206.5</v>
      </c>
      <c r="D36" s="3" t="s">
        <v>55</v>
      </c>
      <c r="E36" s="3" t="s">
        <v>35</v>
      </c>
    </row>
    <row r="37" spans="1:5">
      <c r="A37" s="3"/>
      <c r="B37" s="17" t="s">
        <v>52</v>
      </c>
      <c r="C37" s="13">
        <v>37567.3</v>
      </c>
      <c r="D37" s="3" t="s">
        <v>24</v>
      </c>
      <c r="E37" s="3" t="s">
        <v>60</v>
      </c>
    </row>
    <row r="38" spans="1:5">
      <c r="A38" s="3"/>
      <c r="B38" s="17" t="s">
        <v>52</v>
      </c>
      <c r="C38" s="13">
        <v>36796.16</v>
      </c>
      <c r="D38" s="3" t="s">
        <v>18</v>
      </c>
      <c r="E38" s="3" t="s">
        <v>46</v>
      </c>
    </row>
    <row r="39" spans="1:5">
      <c r="A39" s="3"/>
      <c r="B39" s="17" t="s">
        <v>52</v>
      </c>
      <c r="C39" s="13">
        <v>36607.31</v>
      </c>
      <c r="D39" s="3" t="s">
        <v>18</v>
      </c>
      <c r="E39" s="3" t="s">
        <v>46</v>
      </c>
    </row>
    <row r="40" spans="1:5">
      <c r="A40" s="3"/>
      <c r="B40" s="17" t="s">
        <v>52</v>
      </c>
      <c r="C40" s="13">
        <v>33808.61</v>
      </c>
      <c r="D40" s="3" t="s">
        <v>18</v>
      </c>
      <c r="E40" s="3" t="s">
        <v>46</v>
      </c>
    </row>
    <row r="41" spans="1:5">
      <c r="A41" s="3"/>
      <c r="B41" s="17" t="s">
        <v>52</v>
      </c>
      <c r="C41" s="13">
        <v>33159.53</v>
      </c>
      <c r="D41" s="3" t="s">
        <v>22</v>
      </c>
      <c r="E41" s="3" t="s">
        <v>37</v>
      </c>
    </row>
    <row r="42" spans="1:5">
      <c r="A42" s="3"/>
      <c r="B42" s="17" t="s">
        <v>52</v>
      </c>
      <c r="C42" s="13">
        <v>31970.95</v>
      </c>
      <c r="D42" s="3" t="s">
        <v>18</v>
      </c>
      <c r="E42" s="3" t="s">
        <v>46</v>
      </c>
    </row>
    <row r="43" spans="1:5">
      <c r="A43" s="3"/>
      <c r="B43" s="17" t="s">
        <v>52</v>
      </c>
      <c r="C43" s="13">
        <v>31338.5</v>
      </c>
      <c r="D43" s="3" t="s">
        <v>57</v>
      </c>
      <c r="E43" s="3" t="s">
        <v>61</v>
      </c>
    </row>
    <row r="44" spans="1:5">
      <c r="A44" s="3"/>
      <c r="B44" s="17" t="s">
        <v>52</v>
      </c>
      <c r="C44" s="13">
        <v>29148.76</v>
      </c>
      <c r="D44" s="3" t="s">
        <v>24</v>
      </c>
      <c r="E44" s="3" t="s">
        <v>33</v>
      </c>
    </row>
    <row r="45" spans="1:5">
      <c r="A45" s="3"/>
      <c r="B45" s="17" t="s">
        <v>52</v>
      </c>
      <c r="C45" s="13">
        <v>28991.67</v>
      </c>
      <c r="D45" s="3" t="s">
        <v>20</v>
      </c>
      <c r="E45" s="3" t="s">
        <v>62</v>
      </c>
    </row>
    <row r="46" spans="1:5">
      <c r="A46" s="3"/>
      <c r="B46" s="17" t="s">
        <v>52</v>
      </c>
      <c r="C46" s="13">
        <v>26475</v>
      </c>
      <c r="D46" s="3" t="s">
        <v>31</v>
      </c>
      <c r="E46" s="3" t="s">
        <v>32</v>
      </c>
    </row>
    <row r="47" spans="1:5">
      <c r="A47" s="3"/>
      <c r="B47" s="17" t="s">
        <v>52</v>
      </c>
      <c r="C47" s="13">
        <v>26393.61</v>
      </c>
      <c r="D47" s="3" t="s">
        <v>22</v>
      </c>
      <c r="E47" s="3" t="s">
        <v>8</v>
      </c>
    </row>
    <row r="48" spans="1:5">
      <c r="A48" s="3"/>
      <c r="B48" s="17" t="s">
        <v>52</v>
      </c>
      <c r="C48" s="13">
        <v>25000</v>
      </c>
      <c r="D48" s="3" t="s">
        <v>21</v>
      </c>
      <c r="E48" s="3" t="s">
        <v>63</v>
      </c>
    </row>
    <row r="49" spans="1:3">
      <c r="A49" s="3"/>
      <c r="B49" s="17"/>
      <c r="C49" s="13"/>
    </row>
    <row r="50" spans="1:3">
      <c r="A50" s="3"/>
      <c r="B50" s="17"/>
      <c r="C50" s="13"/>
    </row>
    <row r="51" spans="1:3">
      <c r="A51" s="3"/>
      <c r="B51" s="17"/>
      <c r="C51" s="13"/>
    </row>
    <row r="52" spans="1:3">
      <c r="A52" s="3"/>
      <c r="B52" s="17"/>
      <c r="C52" s="13"/>
    </row>
    <row r="53" spans="1:3">
      <c r="A53" s="3"/>
      <c r="B53" s="17"/>
      <c r="C53" s="13"/>
    </row>
    <row r="54" spans="1:3">
      <c r="A54" s="3"/>
      <c r="B54" s="17"/>
      <c r="C54" s="13"/>
    </row>
    <row r="55" spans="1:3">
      <c r="A55" s="3"/>
      <c r="B55" s="17"/>
      <c r="C55" s="13"/>
    </row>
    <row r="56" spans="1:3">
      <c r="A56" s="3"/>
      <c r="B56" s="17"/>
      <c r="C56" s="13"/>
    </row>
    <row r="57" spans="1:3">
      <c r="A57" s="3"/>
      <c r="B57" s="17"/>
      <c r="C57" s="13"/>
    </row>
    <row r="58" spans="1:4">
      <c r="A58" s="3"/>
      <c r="B58" s="17"/>
      <c r="C58" s="13"/>
      <c r="D58" s="25"/>
    </row>
    <row r="59" spans="1:4">
      <c r="A59" s="3"/>
      <c r="B59" s="17"/>
      <c r="C59" s="13"/>
      <c r="D59" s="25"/>
    </row>
    <row r="60" spans="1:4">
      <c r="A60" s="3"/>
      <c r="B60" s="17"/>
      <c r="C60" s="13"/>
      <c r="D60" s="25"/>
    </row>
    <row r="61" spans="1:4">
      <c r="A61" s="3"/>
      <c r="B61" s="17"/>
      <c r="C61" s="13"/>
      <c r="D61" s="25"/>
    </row>
    <row r="62" spans="1:4">
      <c r="A62" s="3"/>
      <c r="B62" s="17"/>
      <c r="C62" s="13"/>
      <c r="D62" s="25"/>
    </row>
    <row r="63" spans="1:4">
      <c r="A63" s="3"/>
      <c r="B63" s="17"/>
      <c r="C63" s="13"/>
      <c r="D63" s="25"/>
    </row>
    <row r="64" spans="1:4">
      <c r="A64" s="3"/>
      <c r="B64" s="17"/>
      <c r="C64" s="13"/>
      <c r="D64" s="25"/>
    </row>
    <row r="65" spans="1:4">
      <c r="A65" s="3"/>
      <c r="B65" s="17"/>
      <c r="C65" s="13"/>
      <c r="D65" s="25"/>
    </row>
    <row r="66" spans="1:4">
      <c r="A66" s="3"/>
      <c r="B66" s="17"/>
      <c r="C66" s="13"/>
      <c r="D66" s="25"/>
    </row>
    <row r="67" spans="1:4">
      <c r="A67" s="3"/>
      <c r="B67" s="17"/>
      <c r="C67" s="13"/>
      <c r="D67" s="25"/>
    </row>
    <row r="68" spans="1:4">
      <c r="A68" s="3"/>
      <c r="B68" s="17"/>
      <c r="C68" s="13"/>
      <c r="D68" s="25"/>
    </row>
    <row r="69" spans="1:4">
      <c r="A69" s="3"/>
      <c r="B69" s="17"/>
      <c r="C69" s="13"/>
      <c r="D69" s="25"/>
    </row>
    <row r="70" spans="1:4">
      <c r="A70" s="3"/>
      <c r="B70" s="17"/>
      <c r="C70" s="13"/>
      <c r="D70" s="13"/>
    </row>
    <row r="71" spans="1:4">
      <c r="A71" s="3"/>
      <c r="B71" s="17"/>
      <c r="C71" s="13"/>
      <c r="D71" s="13"/>
    </row>
    <row r="72" spans="1:4">
      <c r="A72" s="3"/>
      <c r="B72" s="17"/>
      <c r="C72" s="13"/>
      <c r="D72" s="13"/>
    </row>
    <row r="73" spans="1:4">
      <c r="A73" s="3"/>
      <c r="B73" s="17"/>
      <c r="C73" s="13"/>
      <c r="D73" s="13"/>
    </row>
    <row r="74" spans="1:4">
      <c r="A74" s="3"/>
      <c r="B74" s="17"/>
      <c r="C74" s="13"/>
      <c r="D74" s="13"/>
    </row>
    <row r="75" spans="1:4">
      <c r="A75" s="3"/>
      <c r="B75" s="17"/>
      <c r="C75" s="13"/>
      <c r="D75" s="13"/>
    </row>
    <row r="76" spans="1:4">
      <c r="A76" s="3"/>
      <c r="B76" s="17"/>
      <c r="C76" s="13"/>
      <c r="D76" s="13"/>
    </row>
    <row r="77" spans="1:4">
      <c r="A77" s="3"/>
      <c r="B77" s="17"/>
      <c r="C77" s="13"/>
      <c r="D77" s="13"/>
    </row>
    <row r="78" spans="1:4">
      <c r="A78" s="3"/>
      <c r="B78" s="17"/>
      <c r="C78" s="13"/>
      <c r="D78" s="13"/>
    </row>
    <row r="79" spans="1:4">
      <c r="A79" s="3"/>
      <c r="B79" s="17"/>
      <c r="C79" s="13"/>
      <c r="D79" s="13"/>
    </row>
    <row r="80" spans="1:3">
      <c r="A80" s="3"/>
      <c r="B80" s="15"/>
      <c r="C80" s="8"/>
    </row>
    <row r="81" spans="1:3">
      <c r="A81" s="3"/>
      <c r="B81" s="15"/>
      <c r="C81" s="8"/>
    </row>
    <row r="82" spans="1:3">
      <c r="A82" s="3"/>
      <c r="B82" s="15"/>
      <c r="C82" s="8"/>
    </row>
    <row r="83" spans="1:3">
      <c r="A83" s="3"/>
      <c r="B83" s="15"/>
      <c r="C83" s="8"/>
    </row>
    <row r="84" spans="1:3">
      <c r="A84" s="3"/>
      <c r="B84" s="15"/>
      <c r="C84" s="8"/>
    </row>
    <row r="85" spans="1:3">
      <c r="A85" s="3"/>
      <c r="B85" s="15"/>
      <c r="C85" s="8"/>
    </row>
    <row r="86" spans="1:3">
      <c r="A86" s="3"/>
      <c r="B86" s="15"/>
      <c r="C86" s="8"/>
    </row>
    <row r="87" spans="1:3">
      <c r="A87" s="3"/>
      <c r="B87" s="15"/>
      <c r="C87" s="8"/>
    </row>
    <row r="88" spans="1:3">
      <c r="A88" s="3"/>
      <c r="B88" s="15"/>
      <c r="C88" s="8"/>
    </row>
    <row r="89" spans="1:3">
      <c r="A89" s="3"/>
      <c r="B89" s="15"/>
      <c r="C89" s="8"/>
    </row>
    <row r="90" spans="1:3">
      <c r="A90" s="3"/>
      <c r="B90" s="15"/>
      <c r="C90" s="8"/>
    </row>
    <row r="91" spans="1:3">
      <c r="A91" s="3"/>
      <c r="B91" s="15"/>
      <c r="C91" s="8"/>
    </row>
    <row r="92" spans="1:3">
      <c r="A92" s="3"/>
      <c r="B92" s="15"/>
      <c r="C92" s="8"/>
    </row>
    <row r="93" spans="1:3">
      <c r="A93" s="3"/>
      <c r="B93" s="15"/>
      <c r="C93" s="8"/>
    </row>
    <row r="94" spans="1:3">
      <c r="A94" s="3"/>
      <c r="B94" s="15"/>
      <c r="C94" s="8"/>
    </row>
    <row r="95" spans="1:3">
      <c r="A95" s="3"/>
      <c r="B95" s="15"/>
      <c r="C95" s="8"/>
    </row>
    <row r="96" spans="1:3">
      <c r="A96" s="3"/>
      <c r="B96" s="15"/>
      <c r="C96" s="8"/>
    </row>
    <row r="97" spans="1:3">
      <c r="A97" s="3"/>
      <c r="B97" s="15"/>
      <c r="C97" s="8"/>
    </row>
    <row r="98" spans="1:3">
      <c r="A98" s="3"/>
      <c r="B98" s="15"/>
      <c r="C98" s="8"/>
    </row>
    <row r="99" spans="1:3">
      <c r="A99" s="3"/>
      <c r="B99" s="15"/>
      <c r="C99" s="8"/>
    </row>
    <row r="100" spans="1:3">
      <c r="A100" s="3"/>
      <c r="B100" s="15"/>
      <c r="C100" s="8"/>
    </row>
    <row r="101" spans="1:3">
      <c r="A101" s="3"/>
      <c r="B101" s="15"/>
      <c r="C101" s="8"/>
    </row>
    <row r="102" spans="1:3">
      <c r="A102" s="3"/>
      <c r="B102" s="15"/>
      <c r="C102" s="8"/>
    </row>
    <row r="103" spans="1:3">
      <c r="A103" s="3"/>
      <c r="B103" s="15"/>
      <c r="C103" s="8"/>
    </row>
    <row r="104" spans="1:3">
      <c r="A104" s="3"/>
      <c r="B104" s="15"/>
      <c r="C104" s="8"/>
    </row>
    <row r="105" spans="1:3">
      <c r="A105" s="3"/>
      <c r="B105" s="15"/>
      <c r="C105" s="8"/>
    </row>
    <row r="106" spans="1:3">
      <c r="A106" s="3"/>
      <c r="B106" s="15"/>
      <c r="C106" s="8"/>
    </row>
    <row r="107" spans="1:3">
      <c r="A107" s="3"/>
      <c r="B107" s="15"/>
      <c r="C107" s="8"/>
    </row>
    <row r="108" spans="1:3">
      <c r="A108" s="3"/>
      <c r="B108" s="15"/>
      <c r="C108" s="8"/>
    </row>
    <row r="109" spans="1:3">
      <c r="A109" s="3"/>
      <c r="B109" s="15"/>
      <c r="C109" s="8"/>
    </row>
    <row r="110" spans="1:3">
      <c r="A110" s="3"/>
      <c r="B110" s="15"/>
      <c r="C110" s="8"/>
    </row>
    <row r="111" spans="1:3">
      <c r="A111" s="3"/>
      <c r="B111" s="15"/>
      <c r="C111" s="8"/>
    </row>
    <row r="112" spans="1:3">
      <c r="A112" s="3"/>
      <c r="B112" s="15"/>
      <c r="C112" s="8"/>
    </row>
    <row r="113" spans="1:3">
      <c r="A113" s="3"/>
      <c r="B113" s="15"/>
      <c r="C113" s="8"/>
    </row>
    <row r="114" spans="1:3">
      <c r="A114" s="3"/>
      <c r="B114" s="15"/>
      <c r="C114" s="8"/>
    </row>
    <row r="115" spans="1:3">
      <c r="A115" s="3"/>
      <c r="B115" s="15"/>
      <c r="C115" s="8"/>
    </row>
    <row r="116" spans="1:3">
      <c r="A116" s="3"/>
      <c r="B116" s="15"/>
      <c r="C116" s="8"/>
    </row>
    <row r="117" spans="1:3">
      <c r="A117" s="3"/>
      <c r="B117" s="15"/>
      <c r="C117" s="8"/>
    </row>
    <row r="118" spans="1:3">
      <c r="A118" s="3"/>
      <c r="B118" s="15"/>
      <c r="C118" s="8"/>
    </row>
    <row r="119" spans="1:3">
      <c r="A119" s="3"/>
      <c r="B119" s="15"/>
      <c r="C119" s="8"/>
    </row>
    <row r="120" spans="1:3">
      <c r="A120" s="3"/>
      <c r="B120" s="15"/>
      <c r="C120" s="8"/>
    </row>
    <row r="121" spans="1:3">
      <c r="A121" s="3"/>
      <c r="B121" s="15"/>
      <c r="C121" s="8"/>
    </row>
    <row r="122" spans="1:3">
      <c r="A122" s="3"/>
      <c r="B122" s="15"/>
      <c r="C122" s="8"/>
    </row>
    <row r="123" spans="1:3">
      <c r="A123" s="3"/>
      <c r="B123" s="15"/>
      <c r="C123" s="8"/>
    </row>
    <row r="124" spans="1:3">
      <c r="A124" s="3"/>
      <c r="B124" s="15"/>
      <c r="C124" s="8"/>
    </row>
    <row r="125" spans="1:3">
      <c r="A125" s="3"/>
      <c r="B125" s="15"/>
      <c r="C125" s="8"/>
    </row>
    <row r="126" spans="1:3">
      <c r="A126" s="3"/>
      <c r="B126" s="15"/>
      <c r="C126" s="8"/>
    </row>
    <row r="127" spans="1:3">
      <c r="A127" s="3"/>
      <c r="B127" s="15"/>
      <c r="C127" s="8"/>
    </row>
    <row r="128" spans="1:3">
      <c r="A128" s="3"/>
      <c r="B128" s="15"/>
      <c r="C128" s="8"/>
    </row>
    <row r="129" spans="1:3">
      <c r="A129" s="3"/>
      <c r="B129" s="15"/>
      <c r="C129" s="8"/>
    </row>
    <row r="130" spans="1:3">
      <c r="A130" s="3"/>
      <c r="B130" s="15"/>
      <c r="C130" s="8"/>
    </row>
    <row r="131" spans="1:3">
      <c r="A131" s="3"/>
      <c r="B131" s="15"/>
      <c r="C131" s="8"/>
    </row>
    <row r="132" spans="1:3">
      <c r="A132" s="3"/>
      <c r="B132" s="15"/>
      <c r="C132" s="8"/>
    </row>
    <row r="133" spans="1:3">
      <c r="A133" s="3"/>
      <c r="B133" s="15"/>
      <c r="C133" s="8"/>
    </row>
    <row r="134" spans="1:3">
      <c r="A134" s="3"/>
      <c r="B134" s="15"/>
      <c r="C134" s="8"/>
    </row>
    <row r="135" spans="1:3">
      <c r="A135" s="3"/>
      <c r="B135" s="15"/>
      <c r="C135" s="8"/>
    </row>
    <row r="136" spans="1:3">
      <c r="A136" s="3"/>
      <c r="B136" s="15"/>
      <c r="C136" s="8"/>
    </row>
    <row r="137" spans="1:3">
      <c r="A137" s="3"/>
      <c r="B137" s="15"/>
      <c r="C137" s="8"/>
    </row>
    <row r="138" spans="1:3">
      <c r="A138" s="3"/>
      <c r="B138" s="15"/>
      <c r="C138" s="8"/>
    </row>
    <row r="139" spans="1:3">
      <c r="A139" s="3"/>
      <c r="B139" s="15"/>
      <c r="C139" s="8"/>
    </row>
    <row r="140" spans="1:3">
      <c r="A140" s="3"/>
      <c r="B140" s="15"/>
      <c r="C140" s="8"/>
    </row>
    <row r="141" spans="1:3">
      <c r="A141" s="3"/>
      <c r="B141" s="15"/>
      <c r="C141" s="8"/>
    </row>
    <row r="142" spans="1:3">
      <c r="A142" s="3"/>
      <c r="B142" s="15"/>
      <c r="C142" s="8"/>
    </row>
    <row r="143" spans="1:3">
      <c r="A143" s="3"/>
      <c r="B143" s="15"/>
      <c r="C143" s="8"/>
    </row>
    <row r="144" spans="1:3">
      <c r="A144" s="3"/>
      <c r="B144" s="15"/>
      <c r="C144" s="8"/>
    </row>
    <row r="145" spans="1:3">
      <c r="A145" s="3"/>
      <c r="B145" s="15"/>
      <c r="C145" s="8"/>
    </row>
    <row r="146" spans="1:3">
      <c r="A146" s="3"/>
      <c r="B146" s="15"/>
      <c r="C146" s="8"/>
    </row>
    <row r="147" spans="1:3">
      <c r="A147" s="3"/>
      <c r="B147" s="15"/>
      <c r="C147" s="8"/>
    </row>
    <row r="148" spans="1:3">
      <c r="A148" s="3"/>
      <c r="B148" s="15"/>
      <c r="C148" s="8"/>
    </row>
    <row r="149" spans="1:3">
      <c r="A149" s="3"/>
      <c r="B149" s="15"/>
      <c r="C149" s="8"/>
    </row>
    <row r="150" spans="1:3">
      <c r="A150" s="3"/>
      <c r="B150" s="15"/>
      <c r="C150" s="8"/>
    </row>
    <row r="151" spans="1:3">
      <c r="A151" s="3"/>
      <c r="B151" s="15"/>
      <c r="C151" s="8"/>
    </row>
    <row r="152" spans="1:3">
      <c r="A152" s="3"/>
      <c r="B152" s="15"/>
      <c r="C152" s="8"/>
    </row>
    <row r="153" spans="1:3">
      <c r="A153" s="3"/>
      <c r="B153" s="15"/>
      <c r="C153" s="8"/>
    </row>
    <row r="154" spans="1:3">
      <c r="A154" s="3"/>
      <c r="B154" s="15"/>
      <c r="C154" s="8"/>
    </row>
    <row r="155" spans="1:3">
      <c r="A155" s="3"/>
      <c r="B155" s="15"/>
      <c r="C155" s="8"/>
    </row>
    <row r="156" spans="1:3">
      <c r="A156" s="3"/>
      <c r="B156" s="15"/>
      <c r="C156" s="8"/>
    </row>
    <row r="157" spans="1:3">
      <c r="A157" s="3"/>
      <c r="B157" s="15"/>
      <c r="C157" s="8"/>
    </row>
    <row r="158" spans="1:3">
      <c r="A158" s="3"/>
      <c r="B158" s="15"/>
      <c r="C158" s="8"/>
    </row>
    <row r="159" spans="1:3">
      <c r="A159" s="3"/>
      <c r="B159" s="15"/>
      <c r="C159" s="8"/>
    </row>
    <row r="160" spans="1:3">
      <c r="A160" s="3"/>
      <c r="B160" s="15"/>
      <c r="C160" s="8"/>
    </row>
    <row r="161" spans="1:3">
      <c r="A161" s="3"/>
      <c r="B161" s="15"/>
      <c r="C161" s="8"/>
    </row>
    <row r="162" spans="1:3">
      <c r="A162" s="3"/>
      <c r="B162" s="15"/>
      <c r="C162" s="8"/>
    </row>
    <row r="163" spans="1:3">
      <c r="A163" s="3"/>
      <c r="B163" s="15"/>
      <c r="C163" s="8"/>
    </row>
    <row r="164" spans="1:3">
      <c r="A164" s="3"/>
      <c r="B164" s="15"/>
      <c r="C164" s="8"/>
    </row>
    <row r="165" spans="1:3">
      <c r="A165" s="3"/>
      <c r="B165" s="15"/>
      <c r="C165" s="8"/>
    </row>
    <row r="166" spans="1:3">
      <c r="A166" s="3"/>
      <c r="B166" s="15"/>
      <c r="C166" s="8"/>
    </row>
    <row r="167" spans="1:3">
      <c r="A167" s="3"/>
      <c r="B167" s="15"/>
      <c r="C167" s="8"/>
    </row>
    <row r="168" spans="1:3">
      <c r="A168" s="3"/>
      <c r="B168" s="15"/>
      <c r="C168" s="8"/>
    </row>
    <row r="169" spans="1:3">
      <c r="A169" s="3"/>
      <c r="B169" s="15"/>
      <c r="C169" s="8"/>
    </row>
    <row r="170" spans="1:3">
      <c r="A170" s="3"/>
      <c r="B170" s="15"/>
      <c r="C170" s="8"/>
    </row>
    <row r="171" spans="1:3">
      <c r="A171" s="3"/>
      <c r="B171" s="15"/>
      <c r="C171" s="8"/>
    </row>
    <row r="172" spans="1:3">
      <c r="A172" s="3"/>
      <c r="B172" s="15"/>
      <c r="C172" s="8"/>
    </row>
    <row r="173" spans="1:3">
      <c r="A173" s="3"/>
      <c r="B173" s="15"/>
      <c r="C173" s="8"/>
    </row>
    <row r="174" spans="1:3">
      <c r="A174" s="3"/>
      <c r="B174" s="15"/>
      <c r="C174" s="8"/>
    </row>
    <row r="175" spans="1:3">
      <c r="A175" s="3"/>
      <c r="B175" s="15"/>
      <c r="C175" s="8"/>
    </row>
    <row r="176" spans="1:3">
      <c r="A176" s="3"/>
      <c r="B176" s="15"/>
      <c r="C176" s="8"/>
    </row>
    <row r="177" spans="1:3">
      <c r="A177" s="3"/>
      <c r="B177" s="15"/>
      <c r="C177" s="8"/>
    </row>
    <row r="178" spans="1:3">
      <c r="A178" s="3"/>
      <c r="B178" s="15"/>
      <c r="C178" s="8"/>
    </row>
    <row r="179" spans="1:3">
      <c r="A179" s="3"/>
      <c r="B179" s="15"/>
      <c r="C179" s="8"/>
    </row>
    <row r="180" spans="1:3">
      <c r="A180" s="3"/>
      <c r="B180" s="15"/>
      <c r="C180" s="8"/>
    </row>
    <row r="181" spans="1:3">
      <c r="A181" s="3"/>
      <c r="B181" s="15"/>
      <c r="C181" s="8"/>
    </row>
    <row r="182" spans="1:3">
      <c r="A182" s="3"/>
      <c r="B182" s="15"/>
      <c r="C182" s="8"/>
    </row>
    <row r="183" spans="1:3">
      <c r="A183" s="3"/>
      <c r="B183" s="15"/>
      <c r="C183" s="8"/>
    </row>
    <row r="184" spans="1:3">
      <c r="A184" s="3"/>
      <c r="B184" s="15"/>
      <c r="C184" s="8"/>
    </row>
    <row r="185" spans="1:3">
      <c r="A185" s="3"/>
      <c r="B185" s="15"/>
      <c r="C185" s="8"/>
    </row>
    <row r="186" spans="1:3">
      <c r="A186" s="3"/>
      <c r="B186" s="15"/>
      <c r="C186" s="8"/>
    </row>
    <row r="187" spans="1:3">
      <c r="A187" s="3"/>
      <c r="B187" s="15"/>
      <c r="C187" s="8"/>
    </row>
    <row r="188" spans="1:3">
      <c r="A188" s="3"/>
      <c r="B188" s="15"/>
      <c r="C188" s="8"/>
    </row>
    <row r="189" spans="1:3">
      <c r="A189" s="3"/>
      <c r="B189" s="15"/>
      <c r="C189" s="8"/>
    </row>
    <row r="190" spans="1:3">
      <c r="A190" s="3"/>
      <c r="B190" s="15"/>
      <c r="C190" s="8"/>
    </row>
    <row r="191" spans="1:3">
      <c r="A191" s="3"/>
      <c r="B191" s="15"/>
      <c r="C191" s="8"/>
    </row>
    <row r="192" spans="1:3">
      <c r="A192" s="3"/>
      <c r="B192" s="15"/>
      <c r="C192" s="8"/>
    </row>
    <row r="193" spans="1:3">
      <c r="A193" s="3"/>
      <c r="B193" s="15"/>
      <c r="C193" s="8"/>
    </row>
    <row r="194" spans="1:3">
      <c r="A194" s="3"/>
      <c r="B194" s="15"/>
      <c r="C194" s="8"/>
    </row>
    <row r="195" spans="1:3">
      <c r="A195" s="3"/>
      <c r="B195" s="15"/>
      <c r="C195" s="8"/>
    </row>
    <row r="196" spans="1:3">
      <c r="A196" s="3"/>
      <c r="B196" s="15"/>
      <c r="C196" s="8"/>
    </row>
    <row r="197" spans="1:3">
      <c r="A197" s="3"/>
      <c r="B197" s="15"/>
      <c r="C197" s="8"/>
    </row>
    <row r="198" spans="1:3">
      <c r="A198" s="3"/>
      <c r="B198" s="15"/>
      <c r="C198" s="8"/>
    </row>
    <row r="199" spans="1:3">
      <c r="A199" s="3"/>
      <c r="B199" s="15"/>
      <c r="C199" s="8"/>
    </row>
    <row r="200" spans="1:3">
      <c r="A200" s="3"/>
      <c r="B200" s="15"/>
      <c r="C200" s="8"/>
    </row>
    <row r="201" spans="1:3">
      <c r="A201" s="3"/>
      <c r="B201" s="15"/>
      <c r="C201" s="8"/>
    </row>
    <row r="202" spans="1:3">
      <c r="A202" s="3"/>
      <c r="B202" s="15"/>
      <c r="C202" s="8"/>
    </row>
    <row r="203" spans="1:3">
      <c r="A203" s="3"/>
      <c r="B203" s="15"/>
      <c r="C203" s="8"/>
    </row>
    <row r="204" spans="1:3">
      <c r="A204" s="3"/>
      <c r="B204" s="15"/>
      <c r="C204" s="8"/>
    </row>
    <row r="205" spans="1:3">
      <c r="A205" s="3"/>
      <c r="B205" s="15"/>
      <c r="C205" s="8"/>
    </row>
    <row r="206" spans="1:3">
      <c r="A206" s="3"/>
      <c r="B206" s="15"/>
      <c r="C206" s="8"/>
    </row>
    <row r="207" spans="1:3">
      <c r="A207" s="3"/>
      <c r="B207" s="15"/>
      <c r="C207" s="8"/>
    </row>
    <row r="208" spans="1:3">
      <c r="A208" s="3"/>
      <c r="B208" s="15"/>
      <c r="C208" s="8"/>
    </row>
    <row r="209" spans="1:3">
      <c r="A209" s="3"/>
      <c r="B209" s="15"/>
      <c r="C209" s="8"/>
    </row>
    <row r="210" spans="1:3">
      <c r="A210" s="3"/>
      <c r="B210" s="15"/>
      <c r="C210" s="8"/>
    </row>
    <row r="211" spans="1:3">
      <c r="A211" s="3"/>
      <c r="B211" s="15"/>
      <c r="C211" s="8"/>
    </row>
    <row r="212" spans="1:3">
      <c r="A212" s="3"/>
      <c r="B212" s="15"/>
      <c r="C212" s="8"/>
    </row>
    <row r="213" spans="1:3">
      <c r="A213" s="3"/>
      <c r="B213" s="15"/>
      <c r="C213" s="8"/>
    </row>
    <row r="214" spans="1:3">
      <c r="A214" s="3"/>
      <c r="B214" s="15"/>
      <c r="C214" s="8"/>
    </row>
    <row r="215" spans="1:3">
      <c r="A215" s="3"/>
      <c r="B215" s="15"/>
      <c r="C215" s="8"/>
    </row>
    <row r="216" spans="1:3">
      <c r="A216" s="3"/>
      <c r="B216" s="15"/>
      <c r="C216" s="8"/>
    </row>
    <row r="217" spans="1:3">
      <c r="A217" s="3"/>
      <c r="B217" s="15"/>
      <c r="C217" s="8"/>
    </row>
    <row r="218" spans="1:3">
      <c r="A218" s="3"/>
      <c r="B218" s="15"/>
      <c r="C218" s="8"/>
    </row>
    <row r="219" spans="1:3">
      <c r="A219" s="3"/>
      <c r="B219" s="15"/>
      <c r="C219" s="8"/>
    </row>
    <row r="220" spans="1:3">
      <c r="A220" s="3"/>
      <c r="B220" s="15"/>
      <c r="C220" s="8"/>
    </row>
    <row r="221" spans="1:3">
      <c r="A221" s="3"/>
      <c r="B221" s="15"/>
      <c r="C221" s="8"/>
    </row>
    <row r="222" spans="1:3">
      <c r="A222" s="3"/>
      <c r="B222" s="15"/>
      <c r="C222" s="8"/>
    </row>
    <row r="223" spans="1:3">
      <c r="A223" s="3"/>
      <c r="B223" s="15"/>
      <c r="C223" s="8"/>
    </row>
    <row r="224" spans="1:3">
      <c r="A224" s="3"/>
      <c r="B224" s="15"/>
      <c r="C224" s="8"/>
    </row>
    <row r="225" spans="1:3">
      <c r="A225" s="3"/>
      <c r="B225" s="15"/>
      <c r="C225" s="8"/>
    </row>
    <row r="226" spans="1:3">
      <c r="A226" s="3"/>
      <c r="B226" s="15"/>
      <c r="C226" s="8"/>
    </row>
    <row r="227" spans="1:3">
      <c r="A227" s="3"/>
      <c r="B227" s="15"/>
      <c r="C227" s="8"/>
    </row>
    <row r="228" spans="1:3">
      <c r="A228" s="3"/>
      <c r="B228" s="15"/>
      <c r="C228" s="8"/>
    </row>
    <row r="229" spans="1:3">
      <c r="A229" s="3"/>
      <c r="B229" s="15"/>
      <c r="C229" s="8"/>
    </row>
    <row r="230" spans="1:3">
      <c r="A230" s="3"/>
      <c r="B230" s="15"/>
      <c r="C230" s="8"/>
    </row>
    <row r="231" spans="1:3">
      <c r="A231" s="3"/>
      <c r="B231" s="15"/>
      <c r="C231" s="8"/>
    </row>
    <row r="232" spans="1:3">
      <c r="A232" s="3"/>
      <c r="B232" s="15"/>
      <c r="C232" s="8"/>
    </row>
    <row r="233" spans="1:3">
      <c r="A233" s="3"/>
      <c r="B233" s="15"/>
      <c r="C233" s="8"/>
    </row>
    <row r="234" spans="1:3">
      <c r="A234" s="3"/>
      <c r="B234" s="15"/>
      <c r="C234" s="8"/>
    </row>
    <row r="235" spans="1:3">
      <c r="A235" s="3"/>
      <c r="B235" s="15"/>
      <c r="C235" s="8"/>
    </row>
    <row r="236" spans="1:3">
      <c r="A236" s="3"/>
      <c r="B236" s="15"/>
      <c r="C236" s="8"/>
    </row>
    <row r="237" spans="1:3">
      <c r="A237" s="3"/>
      <c r="B237" s="15"/>
      <c r="C237" s="8"/>
    </row>
    <row r="238" spans="1:3">
      <c r="A238" s="3"/>
      <c r="B238" s="15"/>
      <c r="C238" s="8"/>
    </row>
    <row r="239" spans="1:3">
      <c r="A239" s="3"/>
      <c r="B239" s="15"/>
      <c r="C239" s="8"/>
    </row>
    <row r="240" spans="1:3">
      <c r="A240" s="3"/>
      <c r="B240" s="15"/>
      <c r="C240" s="8"/>
    </row>
    <row r="241" spans="1:3">
      <c r="A241" s="3"/>
      <c r="B241" s="15"/>
      <c r="C241" s="8"/>
    </row>
    <row r="242" spans="1:3">
      <c r="A242" s="3"/>
      <c r="B242" s="15"/>
      <c r="C242" s="8"/>
    </row>
    <row r="243" spans="1:3">
      <c r="A243" s="3"/>
      <c r="B243" s="15"/>
      <c r="C243" s="8"/>
    </row>
    <row r="244" spans="1:3">
      <c r="A244" s="3"/>
      <c r="B244" s="15"/>
      <c r="C244" s="8"/>
    </row>
    <row r="245" spans="1:3">
      <c r="A245" s="3"/>
      <c r="B245" s="15"/>
      <c r="C245" s="8"/>
    </row>
    <row r="246" spans="1:3">
      <c r="A246" s="3"/>
      <c r="B246" s="15"/>
      <c r="C246" s="8"/>
    </row>
    <row r="247" spans="1:3">
      <c r="A247" s="3"/>
      <c r="B247" s="15"/>
      <c r="C247" s="8"/>
    </row>
    <row r="248" spans="1:3">
      <c r="A248" s="3"/>
      <c r="B248" s="15"/>
      <c r="C248" s="8"/>
    </row>
    <row r="249" spans="1:3">
      <c r="A249" s="3"/>
      <c r="B249" s="15"/>
      <c r="C249" s="8"/>
    </row>
    <row r="250" spans="1:3">
      <c r="A250" s="3"/>
      <c r="B250" s="15"/>
      <c r="C250" s="8"/>
    </row>
    <row r="251" spans="1:3">
      <c r="A251" s="3"/>
      <c r="B251" s="15"/>
      <c r="C251" s="8"/>
    </row>
    <row r="252" spans="1:3">
      <c r="A252" s="3"/>
      <c r="B252" s="15"/>
      <c r="C252" s="8"/>
    </row>
    <row r="253" spans="1:3">
      <c r="A253" s="3"/>
      <c r="B253" s="15"/>
      <c r="C253" s="8"/>
    </row>
    <row r="254" spans="1:3">
      <c r="A254" s="3"/>
      <c r="B254" s="15"/>
      <c r="C254" s="8"/>
    </row>
    <row r="255" spans="1:3">
      <c r="A255" s="3"/>
      <c r="B255" s="15"/>
      <c r="C255" s="8"/>
    </row>
    <row r="256" spans="1:3">
      <c r="A256" s="3"/>
      <c r="B256" s="15"/>
      <c r="C256" s="8"/>
    </row>
    <row r="257" spans="1:3">
      <c r="A257" s="3"/>
      <c r="B257" s="15"/>
      <c r="C257" s="8"/>
    </row>
    <row r="258" spans="1:3">
      <c r="A258" s="3"/>
      <c r="B258" s="15"/>
      <c r="C258" s="8"/>
    </row>
    <row r="259" spans="1:3">
      <c r="A259" s="3"/>
      <c r="B259" s="15"/>
      <c r="C259" s="8"/>
    </row>
    <row r="260" spans="1:3">
      <c r="A260" s="3"/>
      <c r="B260" s="15"/>
      <c r="C260" s="8"/>
    </row>
    <row r="261" spans="1:3">
      <c r="A261" s="3"/>
      <c r="B261" s="15"/>
      <c r="C261" s="8"/>
    </row>
    <row r="262" spans="1:3">
      <c r="A262" s="3"/>
      <c r="B262" s="15"/>
      <c r="C262" s="8"/>
    </row>
    <row r="263" spans="1:3">
      <c r="A263" s="3"/>
      <c r="B263" s="15"/>
      <c r="C263" s="8"/>
    </row>
    <row r="264" spans="1:3">
      <c r="A264" s="3"/>
      <c r="B264" s="15"/>
      <c r="C264" s="8"/>
    </row>
    <row r="265" spans="1:3">
      <c r="A265" s="3"/>
      <c r="B265" s="15"/>
      <c r="C265" s="8"/>
    </row>
    <row r="266" spans="1:3">
      <c r="A266" s="3"/>
      <c r="B266" s="15"/>
      <c r="C266" s="8"/>
    </row>
    <row r="267" spans="1:3">
      <c r="A267" s="3"/>
      <c r="B267" s="15"/>
      <c r="C267" s="8"/>
    </row>
    <row r="268" spans="1:3">
      <c r="A268" s="3"/>
      <c r="B268" s="15"/>
      <c r="C268" s="8"/>
    </row>
    <row r="269" spans="1:3">
      <c r="A269" s="3"/>
      <c r="B269" s="15"/>
      <c r="C269" s="8"/>
    </row>
    <row r="270" spans="1:3">
      <c r="A270" s="3"/>
      <c r="B270" s="15"/>
      <c r="C270" s="8"/>
    </row>
    <row r="271" spans="1:3">
      <c r="A271" s="3"/>
      <c r="B271" s="15"/>
      <c r="C271" s="8"/>
    </row>
    <row r="272" spans="1:3">
      <c r="A272" s="3"/>
      <c r="B272" s="15"/>
      <c r="C272" s="8"/>
    </row>
    <row r="273" spans="1:3">
      <c r="A273" s="3"/>
      <c r="B273" s="15"/>
      <c r="C273" s="8"/>
    </row>
    <row r="274" spans="1:3">
      <c r="A274" s="3"/>
      <c r="B274" s="15"/>
      <c r="C274" s="8"/>
    </row>
    <row r="275" spans="1:3">
      <c r="A275" s="3"/>
      <c r="B275" s="15"/>
      <c r="C275" s="8"/>
    </row>
    <row r="276" spans="1:3">
      <c r="A276" s="3"/>
      <c r="B276" s="15"/>
      <c r="C276" s="8"/>
    </row>
    <row r="277" spans="1:3">
      <c r="A277" s="3"/>
      <c r="B277" s="15"/>
      <c r="C277" s="8"/>
    </row>
    <row r="278" spans="1:3">
      <c r="A278" s="3"/>
      <c r="B278" s="15"/>
      <c r="C278" s="8"/>
    </row>
    <row r="279" spans="1:3">
      <c r="A279" s="3"/>
      <c r="B279" s="15"/>
      <c r="C279" s="8"/>
    </row>
    <row r="280" spans="1:3">
      <c r="A280" s="3"/>
      <c r="B280" s="15"/>
      <c r="C280" s="8"/>
    </row>
    <row r="281" spans="1:3">
      <c r="A281" s="3"/>
      <c r="B281" s="15"/>
      <c r="C281" s="8"/>
    </row>
    <row r="282" spans="1:3">
      <c r="A282" s="3"/>
      <c r="B282" s="15"/>
      <c r="C282" s="8"/>
    </row>
    <row r="283" spans="1:3">
      <c r="A283" s="3"/>
      <c r="B283" s="15"/>
      <c r="C283" s="8"/>
    </row>
    <row r="284" spans="1:3">
      <c r="A284" s="3"/>
      <c r="B284" s="15"/>
      <c r="C284" s="8"/>
    </row>
    <row r="285" spans="1:3">
      <c r="A285" s="3"/>
      <c r="B285" s="15"/>
      <c r="C285" s="8"/>
    </row>
    <row r="286" spans="1:3">
      <c r="A286" s="3"/>
      <c r="B286" s="15"/>
      <c r="C286" s="8"/>
    </row>
    <row r="287" spans="1:3">
      <c r="A287" s="3"/>
      <c r="B287" s="15"/>
      <c r="C287" s="8"/>
    </row>
    <row r="288" spans="1:3">
      <c r="A288" s="3"/>
      <c r="B288" s="15"/>
      <c r="C288" s="8"/>
    </row>
    <row r="289" spans="1:3">
      <c r="A289" s="3"/>
      <c r="B289" s="15"/>
      <c r="C289" s="8"/>
    </row>
    <row r="290" spans="1:3">
      <c r="A290" s="3"/>
      <c r="B290" s="15"/>
      <c r="C290" s="8"/>
    </row>
    <row r="291" spans="1:3">
      <c r="A291" s="3"/>
      <c r="B291" s="15"/>
      <c r="C291" s="8"/>
    </row>
    <row r="292" spans="1:3">
      <c r="A292" s="3"/>
      <c r="B292" s="15"/>
      <c r="C292" s="8"/>
    </row>
    <row r="293" spans="1:3">
      <c r="A293" s="3"/>
      <c r="B293" s="15"/>
      <c r="C293" s="8"/>
    </row>
    <row r="294" spans="1:3">
      <c r="A294" s="3"/>
      <c r="B294" s="15"/>
      <c r="C294" s="8"/>
    </row>
    <row r="295" spans="1:3">
      <c r="A295" s="3"/>
      <c r="B295" s="15"/>
      <c r="C295" s="8"/>
    </row>
    <row r="296" spans="1:3">
      <c r="A296" s="3"/>
      <c r="B296" s="15"/>
      <c r="C296" s="8"/>
    </row>
    <row r="297" spans="1:3">
      <c r="A297" s="3"/>
      <c r="B297" s="15"/>
      <c r="C297" s="8"/>
    </row>
    <row r="298" spans="1:3">
      <c r="A298" s="3"/>
      <c r="B298" s="15"/>
      <c r="C298" s="8"/>
    </row>
    <row r="299" spans="1:3">
      <c r="A299" s="3"/>
      <c r="B299" s="15"/>
      <c r="C299" s="8"/>
    </row>
    <row r="300" spans="1:3">
      <c r="A300" s="3"/>
      <c r="B300" s="15"/>
      <c r="C300" s="8"/>
    </row>
    <row r="301" spans="1:3">
      <c r="A301" s="3"/>
      <c r="B301" s="15"/>
      <c r="C301" s="8"/>
    </row>
    <row r="302" spans="1:3">
      <c r="A302" s="3"/>
      <c r="B302" s="15"/>
      <c r="C302" s="8"/>
    </row>
    <row r="303" spans="1:3">
      <c r="A303" s="3"/>
      <c r="B303" s="15"/>
      <c r="C303" s="8"/>
    </row>
    <row r="304" spans="1:3">
      <c r="A304" s="3"/>
      <c r="B304" s="15"/>
      <c r="C304" s="8"/>
    </row>
    <row r="305" spans="1:3">
      <c r="A305" s="3"/>
      <c r="B305" s="15"/>
      <c r="C305" s="8"/>
    </row>
    <row r="306" spans="1:3">
      <c r="A306" s="3"/>
      <c r="B306" s="15"/>
      <c r="C306" s="8"/>
    </row>
    <row r="307" spans="1:3">
      <c r="A307" s="3"/>
      <c r="B307" s="15"/>
      <c r="C307" s="8"/>
    </row>
    <row r="308" spans="1:3">
      <c r="A308" s="3"/>
      <c r="B308" s="15"/>
      <c r="C308" s="8"/>
    </row>
    <row r="309" spans="1:3">
      <c r="A309" s="3"/>
      <c r="B309" s="15"/>
      <c r="C309" s="8"/>
    </row>
    <row r="310" spans="1:3">
      <c r="A310" s="3"/>
      <c r="B310" s="15"/>
      <c r="C310" s="8"/>
    </row>
    <row r="311" spans="1:3">
      <c r="A311" s="3"/>
      <c r="B311" s="15"/>
      <c r="C311" s="8"/>
    </row>
    <row r="312" spans="1:3">
      <c r="A312" s="3"/>
      <c r="B312" s="15"/>
      <c r="C312" s="8"/>
    </row>
    <row r="313" spans="1:3">
      <c r="A313" s="3"/>
      <c r="B313" s="15"/>
      <c r="C313" s="8"/>
    </row>
    <row r="314" spans="1:3">
      <c r="A314" s="3"/>
      <c r="B314" s="15"/>
      <c r="C314" s="8"/>
    </row>
    <row r="315" spans="1:3">
      <c r="A315" s="3"/>
      <c r="B315" s="15"/>
      <c r="C315" s="8"/>
    </row>
    <row r="316" spans="1:3">
      <c r="A316" s="3"/>
      <c r="B316" s="15"/>
      <c r="C316" s="8"/>
    </row>
    <row r="317" spans="1:3">
      <c r="A317" s="3"/>
      <c r="B317" s="15"/>
      <c r="C317" s="8"/>
    </row>
    <row r="318" spans="1:3">
      <c r="A318" s="3"/>
      <c r="B318" s="15"/>
      <c r="C318" s="8"/>
    </row>
    <row r="319" spans="1:3">
      <c r="A319" s="3"/>
      <c r="B319" s="15"/>
      <c r="C319" s="8"/>
    </row>
    <row r="320" spans="1:3">
      <c r="A320" s="3"/>
      <c r="B320" s="15"/>
      <c r="C320" s="8"/>
    </row>
    <row r="321" spans="1:3">
      <c r="A321" s="3"/>
      <c r="B321" s="15"/>
      <c r="C321" s="8"/>
    </row>
    <row r="322" spans="1:3">
      <c r="A322" s="3"/>
      <c r="B322" s="15"/>
      <c r="C322" s="8"/>
    </row>
    <row r="323" spans="1:3">
      <c r="A323" s="3"/>
      <c r="B323" s="15"/>
      <c r="C323" s="8"/>
    </row>
    <row r="324" spans="1:3">
      <c r="A324" s="3"/>
      <c r="B324" s="15"/>
      <c r="C324" s="8"/>
    </row>
    <row r="325" spans="1:3">
      <c r="A325" s="3"/>
      <c r="B325" s="15"/>
      <c r="C325" s="8"/>
    </row>
    <row r="326" spans="1:3">
      <c r="A326" s="3"/>
      <c r="B326" s="15"/>
      <c r="C326" s="8"/>
    </row>
    <row r="327" spans="1:3">
      <c r="A327" s="3"/>
      <c r="B327" s="15"/>
      <c r="C327" s="8"/>
    </row>
    <row r="328" spans="1:3">
      <c r="A328" s="3"/>
      <c r="B328" s="15"/>
      <c r="C328" s="8"/>
    </row>
    <row r="329" spans="1:3">
      <c r="A329" s="3"/>
      <c r="B329" s="15"/>
      <c r="C329" s="8"/>
    </row>
    <row r="330" spans="1:3">
      <c r="A330" s="3"/>
      <c r="B330" s="15"/>
      <c r="C330" s="8"/>
    </row>
    <row r="331" spans="1:3">
      <c r="A331" s="3"/>
      <c r="B331" s="15"/>
      <c r="C331" s="8"/>
    </row>
    <row r="332" spans="1:3">
      <c r="A332" s="3"/>
      <c r="B332" s="15"/>
      <c r="C332" s="8"/>
    </row>
    <row r="333" spans="1:3">
      <c r="A333" s="3"/>
      <c r="B333" s="15"/>
      <c r="C333" s="8"/>
    </row>
    <row r="334" spans="1:3">
      <c r="A334" s="3"/>
      <c r="B334" s="15"/>
      <c r="C334" s="8"/>
    </row>
    <row r="335" spans="1:3">
      <c r="A335" s="3"/>
      <c r="B335" s="15"/>
      <c r="C335" s="8"/>
    </row>
    <row r="336" spans="1:3">
      <c r="A336" s="3"/>
      <c r="B336" s="15"/>
      <c r="C336" s="8"/>
    </row>
    <row r="337" spans="1:3">
      <c r="A337" s="3"/>
      <c r="B337" s="15"/>
      <c r="C337" s="8"/>
    </row>
    <row r="338" spans="1:3">
      <c r="A338" s="3"/>
      <c r="B338" s="15"/>
      <c r="C338" s="8"/>
    </row>
    <row r="339" spans="1:3">
      <c r="A339" s="3"/>
      <c r="B339" s="15"/>
      <c r="C339" s="8"/>
    </row>
    <row r="340" spans="1:3">
      <c r="A340" s="3"/>
      <c r="B340" s="15"/>
      <c r="C340" s="8"/>
    </row>
    <row r="341" spans="1:3">
      <c r="A341" s="3"/>
      <c r="B341" s="15"/>
      <c r="C341" s="8"/>
    </row>
    <row r="342" spans="1:3">
      <c r="A342" s="3"/>
      <c r="B342" s="15"/>
      <c r="C342" s="8"/>
    </row>
    <row r="343" spans="1:3">
      <c r="A343" s="3"/>
      <c r="B343" s="15"/>
      <c r="C343" s="8"/>
    </row>
    <row r="344" spans="1:3">
      <c r="A344" s="3"/>
      <c r="B344" s="15"/>
      <c r="C344" s="8"/>
    </row>
    <row r="345" spans="1:3">
      <c r="A345" s="3"/>
      <c r="B345" s="15"/>
      <c r="C345" s="8"/>
    </row>
    <row r="346" spans="1:3">
      <c r="A346" s="3"/>
      <c r="B346" s="15"/>
      <c r="C346" s="8"/>
    </row>
    <row r="347" spans="1:3">
      <c r="A347" s="3"/>
      <c r="B347" s="15"/>
      <c r="C347" s="8"/>
    </row>
    <row r="348" spans="1:3">
      <c r="A348" s="3"/>
      <c r="B348" s="15"/>
      <c r="C348" s="8"/>
    </row>
    <row r="349" spans="1:3">
      <c r="A349" s="3"/>
      <c r="B349" s="15"/>
      <c r="C349" s="8"/>
    </row>
    <row r="350" spans="1:3">
      <c r="A350" s="3"/>
      <c r="B350" s="15"/>
      <c r="C350" s="8"/>
    </row>
    <row r="351" spans="1:3">
      <c r="A351" s="3"/>
      <c r="B351" s="15"/>
      <c r="C351" s="8"/>
    </row>
    <row r="352" spans="1:3">
      <c r="A352" s="3"/>
      <c r="B352" s="15"/>
      <c r="C352" s="8"/>
    </row>
    <row r="353" spans="1:3">
      <c r="A353" s="3"/>
      <c r="B353" s="15"/>
      <c r="C353" s="8"/>
    </row>
    <row r="354" spans="1:3">
      <c r="A354" s="3"/>
      <c r="B354" s="15"/>
      <c r="C354" s="8"/>
    </row>
    <row r="355" spans="1:3">
      <c r="A355" s="3"/>
      <c r="B355" s="15"/>
      <c r="C355" s="8"/>
    </row>
    <row r="356" spans="1:3">
      <c r="A356" s="3"/>
      <c r="B356" s="15"/>
      <c r="C356" s="8"/>
    </row>
    <row r="357" spans="1:3">
      <c r="A357" s="3"/>
      <c r="B357" s="15"/>
      <c r="C357" s="8"/>
    </row>
    <row r="358" spans="1:3">
      <c r="A358" s="3"/>
      <c r="B358" s="15"/>
      <c r="C358" s="8"/>
    </row>
    <row r="359" spans="1:3">
      <c r="A359" s="3"/>
      <c r="B359" s="15"/>
      <c r="C359" s="8"/>
    </row>
    <row r="360" spans="1:3">
      <c r="A360" s="3"/>
      <c r="B360" s="15"/>
      <c r="C360" s="8"/>
    </row>
    <row r="361" spans="1:3">
      <c r="A361" s="3"/>
      <c r="B361" s="15"/>
      <c r="C361" s="8"/>
    </row>
    <row r="362" spans="1:3">
      <c r="A362" s="3"/>
      <c r="B362" s="15"/>
      <c r="C362" s="8"/>
    </row>
    <row r="363" spans="1:3">
      <c r="A363" s="3"/>
      <c r="B363" s="15"/>
      <c r="C363" s="8"/>
    </row>
    <row r="364" spans="1:3">
      <c r="A364" s="3"/>
      <c r="B364" s="15"/>
      <c r="C364" s="8"/>
    </row>
    <row r="365" spans="1:3">
      <c r="A365" s="3"/>
      <c r="B365" s="15"/>
      <c r="C365" s="8"/>
    </row>
    <row r="366" spans="1:3">
      <c r="A366" s="3"/>
      <c r="B366" s="15"/>
      <c r="C366" s="8"/>
    </row>
    <row r="367" spans="1:3">
      <c r="A367" s="3"/>
      <c r="B367" s="15"/>
      <c r="C367" s="8"/>
    </row>
    <row r="368" spans="1:3">
      <c r="A368" s="3"/>
      <c r="B368" s="15"/>
      <c r="C368" s="8"/>
    </row>
    <row r="369" spans="1:3">
      <c r="A369" s="3"/>
      <c r="B369" s="15"/>
      <c r="C369" s="8"/>
    </row>
    <row r="370" spans="1:3">
      <c r="A370" s="3"/>
      <c r="B370" s="15"/>
      <c r="C370" s="8"/>
    </row>
    <row r="371" spans="1:3">
      <c r="A371" s="3"/>
      <c r="B371" s="15"/>
      <c r="C371" s="8"/>
    </row>
    <row r="372" spans="1:3">
      <c r="A372" s="3"/>
      <c r="B372" s="15"/>
      <c r="C372" s="8"/>
    </row>
    <row r="373" spans="1:3">
      <c r="A373" s="3"/>
      <c r="B373" s="15"/>
      <c r="C373" s="8"/>
    </row>
    <row r="374" spans="1:3">
      <c r="A374" s="3"/>
      <c r="B374" s="15"/>
      <c r="C374" s="8"/>
    </row>
    <row r="375" spans="1:3">
      <c r="A375" s="3"/>
      <c r="B375" s="15"/>
      <c r="C375" s="8"/>
    </row>
    <row r="376" spans="1:3">
      <c r="A376" s="3"/>
      <c r="B376" s="15"/>
      <c r="C376" s="8"/>
    </row>
    <row r="377" spans="1:3">
      <c r="A377" s="3"/>
      <c r="B377" s="15"/>
      <c r="C377" s="8"/>
    </row>
    <row r="378" spans="1:3">
      <c r="A378" s="3"/>
      <c r="B378" s="15"/>
      <c r="C378" s="8"/>
    </row>
    <row r="379" spans="1:3">
      <c r="A379" s="3"/>
      <c r="B379" s="15"/>
      <c r="C379" s="8"/>
    </row>
    <row r="380" spans="1:3">
      <c r="A380" s="3"/>
      <c r="B380" s="15"/>
      <c r="C380" s="8"/>
    </row>
    <row r="381" spans="1:3">
      <c r="A381" s="3"/>
      <c r="B381" s="15"/>
      <c r="C381" s="8"/>
    </row>
    <row r="382" spans="1:3">
      <c r="A382" s="3"/>
      <c r="B382" s="15"/>
      <c r="C382" s="8"/>
    </row>
    <row r="383" spans="1:3">
      <c r="A383" s="3"/>
      <c r="B383" s="15"/>
      <c r="C383" s="8"/>
    </row>
    <row r="384" spans="1:3">
      <c r="A384" s="3"/>
      <c r="B384" s="15"/>
      <c r="C384" s="8"/>
    </row>
    <row r="385" spans="1:3">
      <c r="A385" s="3"/>
      <c r="B385" s="15"/>
      <c r="C385" s="8"/>
    </row>
    <row r="386" spans="1:3">
      <c r="A386" s="3"/>
      <c r="B386" s="15"/>
      <c r="C386" s="8"/>
    </row>
    <row r="387" spans="1:3">
      <c r="A387" s="3"/>
      <c r="B387" s="15"/>
      <c r="C387" s="8"/>
    </row>
    <row r="388" spans="1:3">
      <c r="A388" s="3"/>
      <c r="B388" s="15"/>
      <c r="C388" s="8"/>
    </row>
    <row r="389" spans="1:3">
      <c r="A389" s="3"/>
      <c r="B389" s="15"/>
      <c r="C389" s="8"/>
    </row>
    <row r="390" spans="1:3">
      <c r="A390" s="3"/>
      <c r="B390" s="15"/>
      <c r="C390" s="8"/>
    </row>
    <row r="391" spans="1:3">
      <c r="A391" s="3"/>
      <c r="B391" s="15"/>
      <c r="C391" s="8"/>
    </row>
    <row r="392" spans="1:3">
      <c r="A392" s="3"/>
      <c r="B392" s="15"/>
      <c r="C392" s="8"/>
    </row>
    <row r="393" spans="1:3">
      <c r="A393" s="3"/>
      <c r="B393" s="15"/>
      <c r="C393" s="8"/>
    </row>
    <row r="394" spans="1:3">
      <c r="A394" s="3"/>
      <c r="B394" s="15"/>
      <c r="C394" s="8"/>
    </row>
    <row r="395" spans="1:3">
      <c r="A395" s="3"/>
      <c r="B395" s="15"/>
      <c r="C395" s="8"/>
    </row>
    <row r="396" spans="1:3">
      <c r="A396" s="3"/>
      <c r="B396" s="15"/>
      <c r="C396" s="8"/>
    </row>
    <row r="397" spans="1:3">
      <c r="A397" s="3"/>
      <c r="B397" s="15"/>
      <c r="C397" s="8"/>
    </row>
    <row r="398" spans="1:3">
      <c r="A398" s="3"/>
      <c r="B398" s="15"/>
      <c r="C398" s="8"/>
    </row>
    <row r="399" spans="1:3">
      <c r="A399" s="3"/>
      <c r="B399" s="15"/>
      <c r="C399" s="8"/>
    </row>
    <row r="400" spans="1:3">
      <c r="A400" s="3"/>
      <c r="B400" s="15"/>
      <c r="C400" s="8"/>
    </row>
    <row r="401" spans="1:3">
      <c r="A401" s="3"/>
      <c r="B401" s="15"/>
      <c r="C401" s="8"/>
    </row>
    <row r="402" spans="1:3">
      <c r="A402" s="3"/>
      <c r="B402" s="15"/>
      <c r="C402" s="8"/>
    </row>
    <row r="403" spans="1:3">
      <c r="A403" s="3"/>
      <c r="B403" s="15"/>
      <c r="C403" s="8"/>
    </row>
    <row r="404" spans="1:3">
      <c r="A404" s="3"/>
      <c r="B404" s="15"/>
      <c r="C404" s="8"/>
    </row>
    <row r="405" spans="1:3">
      <c r="A405" s="3"/>
      <c r="B405" s="15"/>
      <c r="C405" s="8"/>
    </row>
    <row r="406" spans="1:3">
      <c r="A406" s="3"/>
      <c r="B406" s="15"/>
      <c r="C406" s="8"/>
    </row>
    <row r="407" spans="1:3">
      <c r="A407" s="3"/>
      <c r="B407" s="15"/>
      <c r="C407" s="8"/>
    </row>
    <row r="408" spans="1:3">
      <c r="A408" s="3"/>
      <c r="B408" s="15"/>
      <c r="C408" s="8"/>
    </row>
    <row r="409" spans="1:3">
      <c r="A409" s="3"/>
      <c r="B409" s="15"/>
      <c r="C409" s="8"/>
    </row>
    <row r="410" spans="1:3">
      <c r="A410" s="3"/>
      <c r="B410" s="15"/>
      <c r="C410" s="8"/>
    </row>
    <row r="411" spans="1:3">
      <c r="A411" s="3"/>
      <c r="B411" s="15"/>
      <c r="C411" s="8"/>
    </row>
    <row r="412" spans="1:3">
      <c r="A412" s="3"/>
      <c r="B412" s="15"/>
      <c r="C412" s="8"/>
    </row>
    <row r="413" spans="1:3">
      <c r="A413" s="3"/>
      <c r="B413" s="15"/>
      <c r="C413" s="8"/>
    </row>
    <row r="414" spans="1:3">
      <c r="A414" s="3"/>
      <c r="B414" s="15"/>
      <c r="C414" s="8"/>
    </row>
    <row r="415" spans="1:3">
      <c r="A415" s="3"/>
      <c r="B415" s="15"/>
      <c r="C415" s="8"/>
    </row>
    <row r="416" spans="1:3">
      <c r="A416" s="3"/>
      <c r="B416" s="15"/>
      <c r="C416" s="8"/>
    </row>
    <row r="417" spans="1:3">
      <c r="A417" s="3"/>
      <c r="B417" s="15"/>
      <c r="C417" s="8"/>
    </row>
    <row r="418" spans="1:3">
      <c r="A418" s="3"/>
      <c r="B418" s="15"/>
      <c r="C418" s="8"/>
    </row>
    <row r="419" spans="1:3">
      <c r="A419" s="3"/>
      <c r="B419" s="15"/>
      <c r="C419" s="8"/>
    </row>
    <row r="420" spans="1:3">
      <c r="A420" s="3"/>
      <c r="B420" s="15"/>
      <c r="C420" s="8"/>
    </row>
    <row r="421" spans="1:3">
      <c r="A421" s="3"/>
      <c r="B421" s="15"/>
      <c r="C421" s="8"/>
    </row>
    <row r="422" spans="1:3">
      <c r="A422" s="3"/>
      <c r="B422" s="15"/>
      <c r="C422" s="8"/>
    </row>
    <row r="423" spans="1:3">
      <c r="A423" s="3"/>
      <c r="B423" s="15"/>
      <c r="C423" s="8"/>
    </row>
    <row r="424" spans="1:3">
      <c r="A424" s="3"/>
      <c r="B424" s="15"/>
      <c r="C424" s="8"/>
    </row>
    <row r="425" spans="1:3">
      <c r="A425" s="3"/>
      <c r="B425" s="15"/>
      <c r="C425" s="8"/>
    </row>
    <row r="426" spans="1:3">
      <c r="A426" s="3"/>
      <c r="B426" s="15"/>
      <c r="C426" s="8"/>
    </row>
    <row r="427" spans="1:3">
      <c r="A427" s="3"/>
      <c r="B427" s="15"/>
      <c r="C427" s="8"/>
    </row>
    <row r="428" spans="1:3">
      <c r="A428" s="3"/>
      <c r="B428" s="15"/>
      <c r="C428" s="8"/>
    </row>
    <row r="429" spans="1:3">
      <c r="A429" s="3"/>
      <c r="B429" s="15"/>
      <c r="C429" s="8"/>
    </row>
    <row r="430" spans="1:3">
      <c r="A430" s="3"/>
      <c r="B430" s="15"/>
      <c r="C430" s="8"/>
    </row>
    <row r="431" spans="1:3">
      <c r="A431" s="3"/>
      <c r="B431" s="15"/>
      <c r="C431" s="8"/>
    </row>
    <row r="432" spans="1:3">
      <c r="A432" s="3"/>
      <c r="B432" s="15"/>
      <c r="C432" s="8"/>
    </row>
    <row r="433" spans="1:3">
      <c r="A433" s="3"/>
      <c r="B433" s="15"/>
      <c r="C433" s="8"/>
    </row>
    <row r="434" spans="1:3">
      <c r="A434" s="3"/>
      <c r="B434" s="15"/>
      <c r="C434" s="8"/>
    </row>
    <row r="435" spans="1:3">
      <c r="A435" s="3"/>
      <c r="B435" s="15"/>
      <c r="C435" s="8"/>
    </row>
    <row r="436" spans="1:3">
      <c r="A436" s="3"/>
      <c r="B436" s="15"/>
      <c r="C436" s="8"/>
    </row>
    <row r="437" spans="1:3">
      <c r="A437" s="3"/>
      <c r="B437" s="15"/>
      <c r="C437" s="8"/>
    </row>
    <row r="438" spans="1:3">
      <c r="A438" s="3"/>
      <c r="B438" s="15"/>
      <c r="C438" s="8"/>
    </row>
    <row r="439" spans="1:3">
      <c r="A439" s="3"/>
      <c r="B439" s="15"/>
      <c r="C439" s="8"/>
    </row>
    <row r="440" spans="1:3">
      <c r="A440" s="3"/>
      <c r="B440" s="15"/>
      <c r="C440" s="8"/>
    </row>
    <row r="441" spans="1:3">
      <c r="A441" s="3"/>
      <c r="B441" s="15"/>
      <c r="C441" s="8"/>
    </row>
    <row r="442" spans="1:3">
      <c r="A442" s="3"/>
      <c r="B442" s="15"/>
      <c r="C442" s="8"/>
    </row>
    <row r="443" spans="1:3">
      <c r="A443" s="3"/>
      <c r="B443" s="15"/>
      <c r="C443" s="8"/>
    </row>
    <row r="444" spans="1:3">
      <c r="A444" s="3"/>
      <c r="B444" s="15"/>
      <c r="C444" s="8"/>
    </row>
    <row r="445" spans="1:3">
      <c r="A445" s="3"/>
      <c r="B445" s="15"/>
      <c r="C445" s="8"/>
    </row>
    <row r="446" spans="1:3">
      <c r="A446" s="3"/>
      <c r="B446" s="15"/>
      <c r="C446" s="8"/>
    </row>
    <row r="447" spans="1:3">
      <c r="A447" s="3"/>
      <c r="B447" s="15"/>
      <c r="C447" s="8"/>
    </row>
    <row r="448" spans="1:3">
      <c r="A448" s="3"/>
      <c r="B448" s="15"/>
      <c r="C448" s="8"/>
    </row>
    <row r="449" spans="1:3">
      <c r="A449" s="3"/>
      <c r="B449" s="15"/>
      <c r="C449" s="8"/>
    </row>
    <row r="450" spans="1:3">
      <c r="A450" s="3"/>
      <c r="B450" s="15"/>
      <c r="C450" s="8"/>
    </row>
    <row r="451" spans="1:3">
      <c r="A451" s="3"/>
      <c r="B451" s="15"/>
      <c r="C451" s="8"/>
    </row>
    <row r="452" spans="1:3">
      <c r="A452" s="3"/>
      <c r="B452" s="15"/>
      <c r="C452" s="8"/>
    </row>
    <row r="453" spans="1:3">
      <c r="A453" s="3"/>
      <c r="B453" s="15"/>
      <c r="C453" s="8"/>
    </row>
    <row r="454" spans="1:3">
      <c r="A454" s="3"/>
      <c r="B454" s="15"/>
      <c r="C454" s="8"/>
    </row>
    <row r="455" spans="1:3">
      <c r="A455" s="3"/>
      <c r="B455" s="15"/>
      <c r="C455" s="8"/>
    </row>
    <row r="456" spans="1:3">
      <c r="A456" s="3"/>
      <c r="B456" s="15"/>
      <c r="C456" s="8"/>
    </row>
    <row r="457" spans="1:3">
      <c r="A457" s="3"/>
      <c r="B457" s="15"/>
      <c r="C457" s="8"/>
    </row>
    <row r="458" spans="1:3">
      <c r="A458" s="3"/>
      <c r="B458" s="15"/>
      <c r="C458" s="8"/>
    </row>
    <row r="459" spans="1:3">
      <c r="A459" s="3"/>
      <c r="B459" s="15"/>
      <c r="C459" s="8"/>
    </row>
    <row r="460" spans="1:3">
      <c r="A460" s="3"/>
      <c r="B460" s="15"/>
      <c r="C460" s="8"/>
    </row>
    <row r="461" spans="1:3">
      <c r="A461" s="3"/>
      <c r="B461" s="15"/>
      <c r="C461" s="8"/>
    </row>
    <row r="462" spans="1:3">
      <c r="A462" s="3"/>
      <c r="B462" s="15"/>
      <c r="C462" s="8"/>
    </row>
    <row r="463" spans="1:3">
      <c r="A463" s="3"/>
      <c r="B463" s="15"/>
      <c r="C463" s="8"/>
    </row>
    <row r="464" spans="1:3">
      <c r="A464" s="3"/>
      <c r="B464" s="15"/>
      <c r="C464" s="8"/>
    </row>
    <row r="465" spans="1:3">
      <c r="A465" s="3"/>
      <c r="B465" s="15"/>
      <c r="C465" s="8"/>
    </row>
    <row r="466" spans="1:3">
      <c r="A466" s="3"/>
      <c r="B466" s="15"/>
      <c r="C466" s="8"/>
    </row>
    <row r="467" spans="1:3">
      <c r="A467" s="3"/>
      <c r="B467" s="15"/>
      <c r="C467" s="8"/>
    </row>
    <row r="468" spans="1:3">
      <c r="A468" s="3"/>
      <c r="B468" s="15"/>
      <c r="C468" s="8"/>
    </row>
    <row r="469" spans="1:3">
      <c r="A469" s="3"/>
      <c r="B469" s="15"/>
      <c r="C469" s="8"/>
    </row>
    <row r="470" spans="1:3">
      <c r="A470" s="3"/>
      <c r="B470" s="15"/>
      <c r="C470" s="8"/>
    </row>
    <row r="471" spans="1:3">
      <c r="A471" s="3"/>
      <c r="B471" s="15"/>
      <c r="C471" s="8"/>
    </row>
    <row r="472" spans="1:3">
      <c r="A472" s="3"/>
      <c r="B472" s="15"/>
      <c r="C472" s="8"/>
    </row>
    <row r="473" spans="1:3">
      <c r="A473" s="3"/>
      <c r="B473" s="15"/>
      <c r="C473" s="8"/>
    </row>
    <row r="474" spans="1:3">
      <c r="A474" s="3"/>
      <c r="B474" s="15"/>
      <c r="C474" s="8"/>
    </row>
    <row r="475" spans="1:3">
      <c r="A475" s="3"/>
      <c r="B475" s="15"/>
      <c r="C475" s="8"/>
    </row>
    <row r="476" spans="1:3">
      <c r="A476" s="3"/>
      <c r="B476" s="15"/>
      <c r="C476" s="8"/>
    </row>
    <row r="477" spans="1:3">
      <c r="A477" s="3"/>
      <c r="B477" s="15"/>
      <c r="C477" s="8"/>
    </row>
    <row r="478" spans="1:3">
      <c r="A478" s="3"/>
      <c r="B478" s="15"/>
      <c r="C478" s="8"/>
    </row>
    <row r="479" spans="1:3">
      <c r="A479" s="3"/>
      <c r="B479" s="15"/>
      <c r="C479" s="8"/>
    </row>
    <row r="480" spans="1:3">
      <c r="A480" s="3"/>
      <c r="B480" s="15"/>
      <c r="C480" s="8"/>
    </row>
    <row r="481" spans="1:3">
      <c r="A481" s="3"/>
      <c r="B481" s="15"/>
      <c r="C481" s="8"/>
    </row>
    <row r="482" spans="1:3">
      <c r="A482" s="3"/>
      <c r="B482" s="15"/>
      <c r="C482" s="8"/>
    </row>
    <row r="483" spans="1:3">
      <c r="A483" s="3"/>
      <c r="B483" s="15"/>
      <c r="C483" s="8"/>
    </row>
    <row r="484" spans="1:3">
      <c r="A484" s="3"/>
      <c r="B484" s="15"/>
      <c r="C484" s="8"/>
    </row>
    <row r="485" spans="1:3">
      <c r="A485" s="3"/>
      <c r="B485" s="15"/>
      <c r="C485" s="8"/>
    </row>
    <row r="486" spans="1:3">
      <c r="A486" s="3"/>
      <c r="B486" s="15"/>
      <c r="C486" s="8"/>
    </row>
    <row r="487" spans="1:3">
      <c r="A487" s="3"/>
      <c r="B487" s="15"/>
      <c r="C487" s="8"/>
    </row>
    <row r="488" spans="1:3">
      <c r="A488" s="3"/>
      <c r="B488" s="15"/>
      <c r="C488" s="8"/>
    </row>
    <row r="489" spans="1:3">
      <c r="A489" s="3"/>
      <c r="B489" s="15"/>
      <c r="C489" s="8"/>
    </row>
    <row r="490" spans="1:3">
      <c r="A490" s="3"/>
      <c r="B490" s="15"/>
      <c r="C490" s="8"/>
    </row>
    <row r="491" spans="1:3">
      <c r="A491" s="3"/>
      <c r="B491" s="15"/>
      <c r="C491" s="8"/>
    </row>
    <row r="492" spans="1:3">
      <c r="A492" s="3"/>
      <c r="B492" s="15"/>
      <c r="C492" s="8"/>
    </row>
    <row r="493" spans="1:3">
      <c r="A493" s="3"/>
      <c r="B493" s="15"/>
      <c r="C493" s="8"/>
    </row>
    <row r="494" spans="1:3">
      <c r="A494" s="3"/>
      <c r="B494" s="15"/>
      <c r="C494" s="8"/>
    </row>
    <row r="495" spans="1:3">
      <c r="A495" s="3"/>
      <c r="B495" s="15"/>
      <c r="C495" s="8"/>
    </row>
    <row r="496" spans="1:3">
      <c r="A496" s="3"/>
      <c r="B496" s="15"/>
      <c r="C496" s="8"/>
    </row>
    <row r="497" spans="1:3">
      <c r="A497" s="3"/>
      <c r="B497" s="15"/>
      <c r="C497" s="8"/>
    </row>
    <row r="498" spans="1:3">
      <c r="A498" s="3"/>
      <c r="B498" s="15"/>
      <c r="C498" s="8"/>
    </row>
    <row r="499" spans="1:3">
      <c r="A499" s="3"/>
      <c r="B499" s="15"/>
      <c r="C499" s="8"/>
    </row>
    <row r="500" spans="1:3">
      <c r="A500" s="3"/>
      <c r="B500" s="15"/>
      <c r="C500" s="8"/>
    </row>
    <row r="501" spans="1:3">
      <c r="A501" s="3"/>
      <c r="B501" s="15"/>
      <c r="C501" s="8"/>
    </row>
    <row r="502" spans="1:3">
      <c r="A502" s="3"/>
      <c r="B502" s="15"/>
      <c r="C502" s="8"/>
    </row>
    <row r="503" spans="1:3">
      <c r="A503" s="3"/>
      <c r="B503" s="15"/>
      <c r="C503" s="8"/>
    </row>
    <row r="504" spans="1:3">
      <c r="A504" s="3"/>
      <c r="B504" s="15"/>
      <c r="C504" s="8"/>
    </row>
    <row r="505" spans="1:3">
      <c r="A505" s="3"/>
      <c r="B505" s="15"/>
      <c r="C505" s="8"/>
    </row>
    <row r="506" spans="1:3">
      <c r="A506" s="3"/>
      <c r="B506" s="15"/>
      <c r="C506" s="8"/>
    </row>
    <row r="507" spans="1:3">
      <c r="A507" s="3"/>
      <c r="B507" s="15"/>
      <c r="C507" s="8"/>
    </row>
    <row r="508" spans="1:3">
      <c r="A508" s="3"/>
      <c r="B508" s="15"/>
      <c r="C508" s="8"/>
    </row>
    <row r="509" spans="1:3">
      <c r="A509" s="3"/>
      <c r="B509" s="15"/>
      <c r="C509" s="8"/>
    </row>
    <row r="510" spans="1:3">
      <c r="A510" s="3"/>
      <c r="B510" s="15"/>
      <c r="C510" s="8"/>
    </row>
    <row r="511" spans="1:3">
      <c r="A511" s="3"/>
      <c r="B511" s="15"/>
      <c r="C511" s="8"/>
    </row>
    <row r="512" spans="1:3">
      <c r="A512" s="3"/>
      <c r="B512" s="15"/>
      <c r="C512" s="8"/>
    </row>
    <row r="513" spans="1:3">
      <c r="A513" s="3"/>
      <c r="B513" s="15"/>
      <c r="C513" s="8"/>
    </row>
    <row r="514" spans="1:3">
      <c r="A514" s="3"/>
      <c r="B514" s="15"/>
      <c r="C514" s="8"/>
    </row>
    <row r="515" spans="1:3">
      <c r="A515" s="3"/>
      <c r="B515" s="15"/>
      <c r="C515" s="8"/>
    </row>
    <row r="516" spans="1:3">
      <c r="A516" s="3"/>
      <c r="B516" s="15"/>
      <c r="C516" s="8"/>
    </row>
    <row r="517" spans="1:3">
      <c r="A517" s="3"/>
      <c r="B517" s="15"/>
      <c r="C517" s="8"/>
    </row>
    <row r="518" spans="1:3">
      <c r="A518" s="3"/>
      <c r="B518" s="15"/>
      <c r="C518" s="8"/>
    </row>
    <row r="519" spans="1:3">
      <c r="A519" s="3"/>
      <c r="B519" s="15"/>
      <c r="C519" s="8"/>
    </row>
    <row r="520" spans="1:3">
      <c r="A520" s="3"/>
      <c r="B520" s="15"/>
      <c r="C520" s="8"/>
    </row>
    <row r="521" spans="1:3">
      <c r="A521" s="3"/>
      <c r="B521" s="15"/>
      <c r="C521" s="8"/>
    </row>
    <row r="522" spans="1:3">
      <c r="A522" s="3"/>
      <c r="B522" s="15"/>
      <c r="C522" s="8"/>
    </row>
    <row r="523" spans="1:3">
      <c r="A523" s="3"/>
      <c r="B523" s="15"/>
      <c r="C523" s="8"/>
    </row>
    <row r="524" spans="1:3">
      <c r="A524" s="3"/>
      <c r="B524" s="15"/>
      <c r="C524" s="8"/>
    </row>
    <row r="525" spans="1:3">
      <c r="A525" s="3"/>
      <c r="B525" s="15"/>
      <c r="C525" s="8"/>
    </row>
    <row r="526" spans="1:3">
      <c r="A526" s="3"/>
      <c r="B526" s="15"/>
      <c r="C526" s="8"/>
    </row>
    <row r="527" spans="1:3">
      <c r="A527" s="3"/>
      <c r="B527" s="15"/>
      <c r="C527" s="8"/>
    </row>
    <row r="528" spans="1:3">
      <c r="A528" s="3"/>
      <c r="B528" s="15"/>
      <c r="C528" s="8"/>
    </row>
    <row r="529" spans="1:3">
      <c r="A529" s="3"/>
      <c r="B529" s="15"/>
      <c r="C529" s="8"/>
    </row>
    <row r="530" spans="1:3">
      <c r="A530" s="3"/>
      <c r="B530" s="15"/>
      <c r="C530" s="8"/>
    </row>
    <row r="531" spans="1:3">
      <c r="A531" s="3"/>
      <c r="B531" s="15"/>
      <c r="C531" s="8"/>
    </row>
    <row r="532" spans="1:3">
      <c r="A532" s="3"/>
      <c r="B532" s="15"/>
      <c r="C532" s="8"/>
    </row>
    <row r="533" spans="1:3">
      <c r="A533" s="3"/>
      <c r="B533" s="15"/>
      <c r="C533" s="8"/>
    </row>
    <row r="534" spans="1:3">
      <c r="A534" s="3"/>
      <c r="B534" s="15"/>
      <c r="C534" s="8"/>
    </row>
    <row r="535" spans="1:3">
      <c r="A535" s="3"/>
      <c r="B535" s="15"/>
      <c r="C535" s="8"/>
    </row>
    <row r="536" spans="1:3">
      <c r="A536" s="3"/>
      <c r="B536" s="15"/>
      <c r="C536" s="8"/>
    </row>
    <row r="537" spans="1:3">
      <c r="A537" s="3"/>
      <c r="B537" s="15"/>
      <c r="C537" s="8"/>
    </row>
    <row r="538" spans="1:3">
      <c r="A538" s="3"/>
      <c r="B538" s="15"/>
      <c r="C538" s="8"/>
    </row>
    <row r="539" spans="1:3">
      <c r="A539" s="3"/>
      <c r="B539" s="15"/>
      <c r="C539" s="8"/>
    </row>
    <row r="540" spans="1:3">
      <c r="A540" s="3"/>
      <c r="B540" s="15"/>
      <c r="C540" s="8"/>
    </row>
    <row r="541" spans="1:3">
      <c r="A541" s="3"/>
      <c r="B541" s="15"/>
      <c r="C541" s="8"/>
    </row>
    <row r="542" spans="1:3">
      <c r="A542" s="3"/>
      <c r="B542" s="15"/>
      <c r="C542" s="8"/>
    </row>
    <row r="543" spans="1:3">
      <c r="A543" s="3"/>
      <c r="B543" s="15"/>
      <c r="C543" s="8"/>
    </row>
    <row r="544" spans="1:3">
      <c r="A544" s="3"/>
      <c r="B544" s="15"/>
      <c r="C544" s="8"/>
    </row>
    <row r="545" spans="1:3">
      <c r="A545" s="3"/>
      <c r="B545" s="15"/>
      <c r="C545" s="8"/>
    </row>
    <row r="546" spans="1:3">
      <c r="A546" s="3"/>
      <c r="B546" s="15"/>
      <c r="C546" s="8"/>
    </row>
    <row r="547" spans="1:3">
      <c r="A547" s="3"/>
      <c r="B547" s="15"/>
      <c r="C547" s="8"/>
    </row>
    <row r="548" spans="1:3">
      <c r="A548" s="3"/>
      <c r="B548" s="15"/>
      <c r="C548" s="8"/>
    </row>
    <row r="549" spans="1:3">
      <c r="A549" s="3"/>
      <c r="B549" s="15"/>
      <c r="C549" s="8"/>
    </row>
    <row r="550" spans="1:3">
      <c r="A550" s="3"/>
      <c r="B550" s="15"/>
      <c r="C550" s="8"/>
    </row>
    <row r="551" spans="1:3">
      <c r="A551" s="3"/>
      <c r="B551" s="15"/>
      <c r="C551" s="8"/>
    </row>
    <row r="552" spans="1:3">
      <c r="A552" s="3"/>
      <c r="B552" s="15"/>
      <c r="C552" s="8"/>
    </row>
    <row r="553" spans="1:3">
      <c r="A553" s="3"/>
      <c r="B553" s="15"/>
      <c r="C553" s="8"/>
    </row>
    <row r="554" spans="1:3">
      <c r="A554" s="3"/>
      <c r="B554" s="15"/>
      <c r="C554" s="8"/>
    </row>
    <row r="555" spans="1:3">
      <c r="A555" s="3"/>
      <c r="B555" s="15"/>
      <c r="C555" s="8"/>
    </row>
    <row r="556" spans="1:3">
      <c r="A556" s="3"/>
      <c r="B556" s="15"/>
      <c r="C556" s="8"/>
    </row>
    <row r="557" spans="1:3">
      <c r="A557" s="3"/>
      <c r="B557" s="15"/>
      <c r="C557" s="8"/>
    </row>
    <row r="558" spans="1:3">
      <c r="A558" s="3"/>
      <c r="B558" s="15"/>
      <c r="C558" s="8"/>
    </row>
    <row r="559" spans="1:3">
      <c r="A559" s="3"/>
      <c r="B559" s="15"/>
      <c r="C559" s="8"/>
    </row>
    <row r="560" spans="1:3">
      <c r="A560" s="3"/>
      <c r="B560" s="15"/>
      <c r="C560" s="8"/>
    </row>
    <row r="561" spans="1:3">
      <c r="A561" s="3"/>
      <c r="B561" s="15"/>
      <c r="C561" s="8"/>
    </row>
    <row r="562" spans="1:3">
      <c r="A562" s="3"/>
      <c r="B562" s="15"/>
      <c r="C562" s="8"/>
    </row>
    <row r="563" spans="1:3">
      <c r="A563" s="3"/>
      <c r="B563" s="15"/>
      <c r="C563" s="8"/>
    </row>
    <row r="564" spans="1:3">
      <c r="A564" s="3"/>
      <c r="B564" s="15"/>
      <c r="C564" s="8"/>
    </row>
    <row r="565" spans="1:3">
      <c r="A565" s="3"/>
      <c r="B565" s="15"/>
      <c r="C565" s="8"/>
    </row>
    <row r="566" spans="1:3">
      <c r="A566" s="3"/>
      <c r="B566" s="15"/>
      <c r="C566" s="8"/>
    </row>
    <row r="567" spans="1:3">
      <c r="A567" s="3"/>
      <c r="B567" s="15"/>
      <c r="C567" s="8"/>
    </row>
    <row r="568" spans="1:3">
      <c r="A568" s="3"/>
      <c r="B568" s="15"/>
      <c r="C568" s="8"/>
    </row>
    <row r="569" spans="1:3">
      <c r="A569" s="3"/>
      <c r="B569" s="15"/>
      <c r="C569" s="8"/>
    </row>
    <row r="570" spans="1:3">
      <c r="A570" s="3"/>
      <c r="B570" s="15"/>
      <c r="C570" s="8"/>
    </row>
    <row r="571" spans="1:3">
      <c r="A571" s="3"/>
      <c r="B571" s="15"/>
      <c r="C571" s="8"/>
    </row>
    <row r="572" spans="1:3">
      <c r="A572" s="3"/>
      <c r="B572" s="15"/>
      <c r="C572" s="8"/>
    </row>
    <row r="573" spans="1:3">
      <c r="A573" s="3"/>
      <c r="B573" s="15"/>
      <c r="C573" s="8"/>
    </row>
    <row r="574" spans="1:3">
      <c r="A574" s="3"/>
      <c r="B574" s="15"/>
      <c r="C574" s="8"/>
    </row>
    <row r="575" spans="1:3">
      <c r="A575" s="3"/>
      <c r="B575" s="15"/>
      <c r="C575" s="8"/>
    </row>
    <row r="576" spans="1:3">
      <c r="A576" s="3"/>
      <c r="B576" s="15"/>
      <c r="C576" s="8"/>
    </row>
    <row r="577" spans="1:3">
      <c r="A577" s="3"/>
      <c r="B577" s="15"/>
      <c r="C577" s="8"/>
    </row>
    <row r="578" spans="1:3">
      <c r="A578" s="3"/>
      <c r="B578" s="15"/>
      <c r="C578" s="8"/>
    </row>
    <row r="579" spans="1:3">
      <c r="A579" s="3"/>
      <c r="B579" s="15"/>
      <c r="C579" s="8"/>
    </row>
    <row r="580" spans="1:3">
      <c r="A580" s="3"/>
      <c r="B580" s="15"/>
      <c r="C580" s="8"/>
    </row>
    <row r="581" spans="1:3">
      <c r="A581" s="3"/>
      <c r="B581" s="15"/>
      <c r="C581" s="8"/>
    </row>
    <row r="582" spans="1:3">
      <c r="A582" s="3"/>
      <c r="B582" s="15"/>
      <c r="C582" s="8"/>
    </row>
    <row r="583" spans="1:3">
      <c r="A583" s="3"/>
      <c r="B583" s="15"/>
      <c r="C583" s="8"/>
    </row>
    <row r="584" spans="1:3">
      <c r="A584" s="3"/>
      <c r="B584" s="15"/>
      <c r="C584" s="8"/>
    </row>
    <row r="585" spans="1:3">
      <c r="A585" s="3"/>
      <c r="B585" s="15"/>
      <c r="C585" s="8"/>
    </row>
    <row r="586" spans="1:3">
      <c r="A586" s="3"/>
      <c r="B586" s="15"/>
      <c r="C586" s="8"/>
    </row>
    <row r="587" spans="1:3">
      <c r="A587" s="3"/>
      <c r="B587" s="15"/>
      <c r="C587" s="8"/>
    </row>
    <row r="588" spans="1:3">
      <c r="A588" s="3"/>
      <c r="B588" s="15"/>
      <c r="C588" s="8"/>
    </row>
    <row r="589" spans="1:3">
      <c r="A589" s="3"/>
      <c r="B589" s="15"/>
      <c r="C589" s="8"/>
    </row>
    <row r="590" spans="1:3">
      <c r="A590" s="3"/>
      <c r="B590" s="15"/>
      <c r="C590" s="8"/>
    </row>
    <row r="591" spans="1:3">
      <c r="A591" s="3"/>
      <c r="B591" s="15"/>
      <c r="C591" s="8"/>
    </row>
    <row r="592" spans="1:3">
      <c r="A592" s="3"/>
      <c r="B592" s="15"/>
      <c r="C592" s="8"/>
    </row>
    <row r="593" spans="1:3">
      <c r="A593" s="3"/>
      <c r="B593" s="15"/>
      <c r="C593" s="8"/>
    </row>
    <row r="594" spans="1:3">
      <c r="A594" s="3"/>
      <c r="B594" s="15"/>
      <c r="C594" s="8"/>
    </row>
    <row r="595" spans="1:3">
      <c r="A595" s="3"/>
      <c r="B595" s="15"/>
      <c r="C595" s="8"/>
    </row>
    <row r="596" spans="1:3">
      <c r="A596" s="3"/>
      <c r="B596" s="15"/>
      <c r="C596" s="8"/>
    </row>
    <row r="597" spans="1:3">
      <c r="A597" s="3"/>
      <c r="B597" s="15"/>
      <c r="C597" s="8"/>
    </row>
    <row r="598" spans="1:3">
      <c r="A598" s="3"/>
      <c r="B598" s="15"/>
      <c r="C598" s="8"/>
    </row>
    <row r="599" spans="1:3">
      <c r="A599" s="3"/>
      <c r="B599" s="15"/>
      <c r="C599" s="8"/>
    </row>
    <row r="600" spans="1:3">
      <c r="A600" s="3"/>
      <c r="B600" s="15"/>
      <c r="C600" s="8"/>
    </row>
    <row r="601" spans="1:3">
      <c r="A601" s="3"/>
      <c r="B601" s="15"/>
      <c r="C601" s="8"/>
    </row>
    <row r="602" spans="1:3">
      <c r="A602" s="3"/>
      <c r="B602" s="15"/>
      <c r="C602" s="8"/>
    </row>
    <row r="603" spans="1:3">
      <c r="A603" s="3"/>
      <c r="B603" s="15"/>
      <c r="C603" s="8"/>
    </row>
    <row r="604" spans="1:3">
      <c r="A604" s="3"/>
      <c r="B604" s="15"/>
      <c r="C604" s="8"/>
    </row>
    <row r="605" spans="1:3">
      <c r="A605" s="3"/>
      <c r="B605" s="15"/>
      <c r="C605" s="8"/>
    </row>
    <row r="606" spans="1:3">
      <c r="A606" s="3"/>
      <c r="B606" s="15"/>
      <c r="C606" s="8"/>
    </row>
    <row r="607" spans="1:3">
      <c r="A607" s="3"/>
      <c r="B607" s="15"/>
      <c r="C607" s="8"/>
    </row>
    <row r="608" spans="1:3">
      <c r="A608" s="3"/>
      <c r="B608" s="15"/>
      <c r="C608" s="8"/>
    </row>
    <row r="609" spans="1:3">
      <c r="A609" s="3"/>
      <c r="B609" s="15"/>
      <c r="C609" s="8"/>
    </row>
    <row r="610" spans="1:3">
      <c r="A610" s="3"/>
      <c r="B610" s="15"/>
      <c r="C610" s="8"/>
    </row>
    <row r="611" spans="1:3">
      <c r="A611" s="3"/>
      <c r="B611" s="15"/>
      <c r="C611" s="8"/>
    </row>
    <row r="612" spans="1:3">
      <c r="A612" s="3"/>
      <c r="B612" s="15"/>
      <c r="C612" s="8"/>
    </row>
    <row r="613" spans="1:3">
      <c r="A613" s="3"/>
      <c r="B613" s="15"/>
      <c r="C613" s="8"/>
    </row>
    <row r="614" spans="1:3">
      <c r="A614" s="3"/>
      <c r="B614" s="15"/>
      <c r="C614" s="8"/>
    </row>
    <row r="615" spans="1:3">
      <c r="A615" s="3"/>
      <c r="B615" s="15"/>
      <c r="C615" s="8"/>
    </row>
    <row r="616" spans="1:3">
      <c r="A616" s="3"/>
      <c r="B616" s="15"/>
      <c r="C616" s="8"/>
    </row>
    <row r="617" spans="1:3">
      <c r="A617" s="3"/>
      <c r="B617" s="15"/>
      <c r="C617" s="8"/>
    </row>
    <row r="618" spans="1:3">
      <c r="A618" s="3"/>
      <c r="B618" s="15"/>
      <c r="C618" s="8"/>
    </row>
    <row r="619" spans="1:3">
      <c r="A619" s="3"/>
      <c r="B619" s="15"/>
      <c r="C619" s="8"/>
    </row>
    <row r="620" spans="1:3">
      <c r="A620" s="3"/>
      <c r="B620" s="15"/>
      <c r="C620" s="8"/>
    </row>
    <row r="621" spans="1:3">
      <c r="A621" s="3"/>
      <c r="B621" s="15"/>
      <c r="C621" s="8"/>
    </row>
    <row r="622" spans="1:3">
      <c r="A622" s="3"/>
      <c r="B622" s="15"/>
      <c r="C622" s="8"/>
    </row>
    <row r="623" spans="1:3">
      <c r="A623" s="3"/>
      <c r="B623" s="15"/>
      <c r="C623" s="8"/>
    </row>
    <row r="624" spans="1:3">
      <c r="A624" s="3"/>
      <c r="B624" s="15"/>
      <c r="C624" s="8"/>
    </row>
    <row r="625" spans="1:3">
      <c r="A625" s="3"/>
      <c r="B625" s="15"/>
      <c r="C625" s="8"/>
    </row>
    <row r="626" spans="1:3">
      <c r="A626" s="3"/>
      <c r="B626" s="15"/>
      <c r="C626" s="8"/>
    </row>
    <row r="627" spans="1:3">
      <c r="A627" s="3"/>
      <c r="B627" s="15"/>
      <c r="C627" s="8"/>
    </row>
    <row r="628" spans="1:3">
      <c r="A628" s="3"/>
      <c r="B628" s="15"/>
      <c r="C628" s="8"/>
    </row>
    <row r="629" spans="1:3">
      <c r="A629" s="3"/>
      <c r="B629" s="15"/>
      <c r="C629" s="8"/>
    </row>
    <row r="630" spans="1:3">
      <c r="A630" s="3"/>
      <c r="B630" s="15"/>
      <c r="C630" s="8"/>
    </row>
    <row r="631" spans="1:3">
      <c r="A631" s="3"/>
      <c r="B631" s="15"/>
      <c r="C631" s="8"/>
    </row>
    <row r="632" spans="1:3">
      <c r="A632" s="3"/>
      <c r="B632" s="15"/>
      <c r="C632" s="8"/>
    </row>
    <row r="633" spans="1:3">
      <c r="A633" s="3"/>
      <c r="B633" s="15"/>
      <c r="C633" s="8"/>
    </row>
    <row r="634" spans="1:3">
      <c r="A634" s="3"/>
      <c r="B634" s="15"/>
      <c r="C634" s="8"/>
    </row>
    <row r="635" spans="1:3">
      <c r="A635" s="3"/>
      <c r="B635" s="15"/>
      <c r="C635" s="8"/>
    </row>
    <row r="636" spans="1:3">
      <c r="A636" s="3"/>
      <c r="B636" s="15"/>
      <c r="C636" s="8"/>
    </row>
    <row r="637" spans="1:3">
      <c r="A637" s="3"/>
      <c r="B637" s="15"/>
      <c r="C637" s="8"/>
    </row>
    <row r="638" spans="1:3">
      <c r="A638" s="3"/>
      <c r="B638" s="15"/>
      <c r="C638" s="8"/>
    </row>
    <row r="639" spans="1:3">
      <c r="A639" s="3"/>
      <c r="B639" s="15"/>
      <c r="C639" s="8"/>
    </row>
    <row r="640" spans="1:3">
      <c r="A640" s="3"/>
      <c r="B640" s="15"/>
      <c r="C640" s="8"/>
    </row>
    <row r="641" spans="1:3">
      <c r="A641" s="3"/>
      <c r="B641" s="15"/>
      <c r="C641" s="8"/>
    </row>
    <row r="642" spans="1:3">
      <c r="A642" s="3"/>
      <c r="B642" s="15"/>
      <c r="C642" s="8"/>
    </row>
    <row r="643" spans="1:3">
      <c r="A643" s="3"/>
      <c r="B643" s="15"/>
      <c r="C643" s="8"/>
    </row>
    <row r="644" spans="1:3">
      <c r="A644" s="3"/>
      <c r="B644" s="15"/>
      <c r="C644" s="8"/>
    </row>
    <row r="645" spans="1:3">
      <c r="A645" s="3"/>
      <c r="B645" s="15"/>
      <c r="C645" s="8"/>
    </row>
    <row r="646" spans="1:3">
      <c r="A646" s="3"/>
      <c r="B646" s="15"/>
      <c r="C646" s="8"/>
    </row>
    <row r="647" spans="1:3">
      <c r="A647" s="3"/>
      <c r="B647" s="15"/>
      <c r="C647" s="8"/>
    </row>
    <row r="648" spans="1:3">
      <c r="A648" s="3"/>
      <c r="B648" s="15"/>
      <c r="C648" s="8"/>
    </row>
    <row r="649" spans="1:3">
      <c r="A649" s="3"/>
      <c r="B649" s="15"/>
      <c r="C649" s="8"/>
    </row>
    <row r="650" spans="1:3">
      <c r="A650" s="3"/>
      <c r="B650" s="15"/>
      <c r="C650" s="8"/>
    </row>
    <row r="651" spans="1:3">
      <c r="A651" s="3"/>
      <c r="B651" s="15"/>
      <c r="C651" s="8"/>
    </row>
    <row r="652" spans="1:3">
      <c r="A652" s="3"/>
      <c r="B652" s="15"/>
      <c r="C652" s="8"/>
    </row>
    <row r="653" spans="1:3">
      <c r="A653" s="3"/>
      <c r="B653" s="15"/>
      <c r="C653" s="8"/>
    </row>
    <row r="654" spans="1:3">
      <c r="A654" s="3"/>
      <c r="B654" s="15"/>
      <c r="C654" s="8"/>
    </row>
    <row r="655" spans="1:3">
      <c r="A655" s="3"/>
      <c r="B655" s="15"/>
      <c r="C655" s="8"/>
    </row>
    <row r="656" spans="1:3">
      <c r="A656" s="3"/>
      <c r="B656" s="15"/>
      <c r="C656" s="8"/>
    </row>
    <row r="657" spans="1:3">
      <c r="A657" s="3"/>
      <c r="B657" s="15"/>
      <c r="C657" s="8"/>
    </row>
    <row r="658" spans="1:3">
      <c r="A658" s="3"/>
      <c r="B658" s="15"/>
      <c r="C658" s="8"/>
    </row>
    <row r="659" spans="1:3">
      <c r="A659" s="3"/>
      <c r="B659" s="15"/>
      <c r="C659" s="8"/>
    </row>
    <row r="660" spans="1:3">
      <c r="A660" s="3"/>
      <c r="B660" s="15"/>
      <c r="C660" s="8"/>
    </row>
    <row r="661" spans="1:3">
      <c r="A661" s="3"/>
      <c r="B661" s="15"/>
      <c r="C661" s="8"/>
    </row>
    <row r="662" spans="1:3">
      <c r="A662" s="3"/>
      <c r="B662" s="15"/>
      <c r="C662" s="8"/>
    </row>
    <row r="663" spans="1:3">
      <c r="A663" s="3"/>
      <c r="B663" s="15"/>
      <c r="C663" s="8"/>
    </row>
    <row r="664" spans="1:3">
      <c r="A664" s="3"/>
      <c r="B664" s="15"/>
      <c r="C664" s="8"/>
    </row>
    <row r="665" spans="1:3">
      <c r="A665" s="3"/>
      <c r="B665" s="15"/>
      <c r="C665" s="8"/>
    </row>
    <row r="666" spans="1:3">
      <c r="A666" s="3"/>
      <c r="B666" s="15"/>
      <c r="C666" s="8"/>
    </row>
    <row r="667" spans="1:3">
      <c r="A667" s="3"/>
      <c r="B667" s="15"/>
      <c r="C667" s="8"/>
    </row>
    <row r="668" spans="1:3">
      <c r="A668" s="3"/>
      <c r="B668" s="15"/>
      <c r="C668" s="8"/>
    </row>
    <row r="669" spans="1:3">
      <c r="A669" s="3"/>
      <c r="B669" s="15"/>
      <c r="C669" s="8"/>
    </row>
    <row r="670" spans="1:3">
      <c r="A670" s="3"/>
      <c r="B670" s="15"/>
      <c r="C670" s="8"/>
    </row>
    <row r="671" spans="1:3">
      <c r="A671" s="3"/>
      <c r="B671" s="15"/>
      <c r="C671" s="8"/>
    </row>
    <row r="672" spans="1:3">
      <c r="A672" s="3"/>
      <c r="B672" s="15"/>
      <c r="C672" s="8"/>
    </row>
    <row r="673" spans="1:3">
      <c r="A673" s="3"/>
      <c r="B673" s="15"/>
      <c r="C673" s="8"/>
    </row>
    <row r="674" spans="1:3">
      <c r="A674" s="3"/>
      <c r="B674" s="15"/>
      <c r="C674" s="8"/>
    </row>
    <row r="675" spans="1:3">
      <c r="A675" s="3"/>
      <c r="B675" s="15"/>
      <c r="C675" s="8"/>
    </row>
    <row r="676" spans="1:3">
      <c r="A676" s="3"/>
      <c r="B676" s="15"/>
      <c r="C676" s="8"/>
    </row>
    <row r="677" spans="1:3">
      <c r="A677" s="3"/>
      <c r="B677" s="15"/>
      <c r="C677" s="8"/>
    </row>
    <row r="678" spans="1:3">
      <c r="A678" s="3"/>
      <c r="B678" s="15"/>
      <c r="C678" s="8"/>
    </row>
    <row r="679" spans="1:3">
      <c r="A679" s="3"/>
      <c r="B679" s="15"/>
      <c r="C679" s="8"/>
    </row>
    <row r="680" spans="1:3">
      <c r="A680" s="3"/>
      <c r="B680" s="15"/>
      <c r="C680" s="8"/>
    </row>
    <row r="681" spans="1:3">
      <c r="A681" s="3"/>
      <c r="B681" s="15"/>
      <c r="C681" s="8"/>
    </row>
    <row r="682" spans="1:3">
      <c r="A682" s="3"/>
      <c r="B682" s="15"/>
      <c r="C682" s="8"/>
    </row>
    <row r="683" spans="1:3">
      <c r="A683" s="3"/>
      <c r="B683" s="15"/>
      <c r="C683" s="8"/>
    </row>
    <row r="684" spans="1:3">
      <c r="A684" s="3"/>
      <c r="B684" s="15"/>
      <c r="C684" s="8"/>
    </row>
    <row r="685" spans="1:3">
      <c r="A685" s="3"/>
      <c r="B685" s="15"/>
      <c r="C685" s="8"/>
    </row>
    <row r="686" spans="1:3">
      <c r="A686" s="3"/>
      <c r="B686" s="15"/>
      <c r="C686" s="8"/>
    </row>
    <row r="687" spans="1:3">
      <c r="A687" s="3"/>
      <c r="B687" s="15"/>
      <c r="C687" s="8"/>
    </row>
    <row r="688" spans="1:3">
      <c r="A688" s="3"/>
      <c r="B688" s="15"/>
      <c r="C688" s="8"/>
    </row>
    <row r="689" spans="1:3">
      <c r="A689" s="3"/>
      <c r="B689" s="15"/>
      <c r="C689" s="8"/>
    </row>
    <row r="690" spans="1:3">
      <c r="A690" s="3"/>
      <c r="B690" s="15"/>
      <c r="C690" s="8"/>
    </row>
    <row r="691" spans="1:3">
      <c r="A691" s="3"/>
      <c r="B691" s="15"/>
      <c r="C691" s="8"/>
    </row>
    <row r="692" spans="1:3">
      <c r="A692" s="3"/>
      <c r="B692" s="15"/>
      <c r="C692" s="8"/>
    </row>
    <row r="693" spans="1:3">
      <c r="A693" s="3"/>
      <c r="B693" s="15"/>
      <c r="C693" s="8"/>
    </row>
    <row r="694" spans="1:3">
      <c r="A694" s="3"/>
      <c r="B694" s="15"/>
      <c r="C694" s="8"/>
    </row>
    <row r="695" spans="1:3">
      <c r="A695" s="3"/>
      <c r="B695" s="15"/>
      <c r="C695" s="8"/>
    </row>
    <row r="696" spans="1:3">
      <c r="A696" s="3"/>
      <c r="B696" s="15"/>
      <c r="C696" s="8"/>
    </row>
    <row r="697" spans="1:3">
      <c r="A697" s="3"/>
      <c r="B697" s="15"/>
      <c r="C697" s="8"/>
    </row>
    <row r="698" spans="1:3">
      <c r="A698" s="3"/>
      <c r="B698" s="15"/>
      <c r="C698" s="8"/>
    </row>
    <row r="699" spans="1:3">
      <c r="A699" s="3"/>
      <c r="B699" s="15"/>
      <c r="C699" s="8"/>
    </row>
    <row r="700" spans="1:3">
      <c r="A700" s="3"/>
      <c r="B700" s="15"/>
      <c r="C700" s="8"/>
    </row>
    <row r="701" spans="1:3">
      <c r="A701" s="3"/>
      <c r="B701" s="15"/>
      <c r="C701" s="8"/>
    </row>
    <row r="702" spans="1:3">
      <c r="A702" s="3"/>
      <c r="B702" s="15"/>
      <c r="C702" s="8"/>
    </row>
    <row r="703" spans="1:3">
      <c r="A703" s="3"/>
      <c r="B703" s="15"/>
      <c r="C703" s="8"/>
    </row>
    <row r="704" spans="1:3">
      <c r="A704" s="3"/>
      <c r="B704" s="15"/>
      <c r="C704" s="8"/>
    </row>
    <row r="705" spans="1:3">
      <c r="A705" s="3"/>
      <c r="B705" s="15"/>
      <c r="C705" s="8"/>
    </row>
    <row r="706" spans="1:3">
      <c r="A706" s="3"/>
      <c r="B706" s="15"/>
      <c r="C706" s="8"/>
    </row>
    <row r="707" spans="1:3">
      <c r="A707" s="3"/>
      <c r="B707" s="15"/>
      <c r="C707" s="8"/>
    </row>
    <row r="708" spans="1:3">
      <c r="A708" s="3"/>
      <c r="B708" s="15"/>
      <c r="C708" s="8"/>
    </row>
    <row r="709" spans="1:3">
      <c r="A709" s="3"/>
      <c r="B709" s="15"/>
      <c r="C709" s="8"/>
    </row>
    <row r="710" spans="1:3">
      <c r="A710" s="3"/>
      <c r="B710" s="15"/>
      <c r="C710" s="8"/>
    </row>
    <row r="711" spans="1:3">
      <c r="A711" s="3"/>
      <c r="B711" s="15"/>
      <c r="C711" s="8"/>
    </row>
    <row r="712" spans="1:3">
      <c r="A712" s="3"/>
      <c r="B712" s="15"/>
      <c r="C712" s="8"/>
    </row>
    <row r="713" spans="1:3">
      <c r="A713" s="3"/>
      <c r="B713" s="15"/>
      <c r="C713" s="8"/>
    </row>
    <row r="714" spans="1:3">
      <c r="A714" s="3"/>
      <c r="B714" s="15"/>
      <c r="C714" s="8"/>
    </row>
    <row r="715" spans="1:3">
      <c r="A715" s="3"/>
      <c r="B715" s="15"/>
      <c r="C715" s="8"/>
    </row>
    <row r="716" spans="1:3">
      <c r="A716" s="3"/>
      <c r="B716" s="15"/>
      <c r="C716" s="8"/>
    </row>
    <row r="717" spans="1:3">
      <c r="A717" s="3"/>
      <c r="B717" s="15"/>
      <c r="C717" s="8"/>
    </row>
    <row r="718" spans="1:3">
      <c r="A718" s="3"/>
      <c r="B718" s="15"/>
      <c r="C718" s="8"/>
    </row>
    <row r="719" spans="1:3">
      <c r="A719" s="3"/>
      <c r="B719" s="15"/>
      <c r="C719" s="8"/>
    </row>
    <row r="720" spans="1:3">
      <c r="A720" s="3"/>
      <c r="B720" s="15"/>
      <c r="C720" s="8"/>
    </row>
    <row r="721" spans="1:3">
      <c r="A721" s="3"/>
      <c r="B721" s="15"/>
      <c r="C721" s="8"/>
    </row>
    <row r="722" spans="1:3">
      <c r="A722" s="3"/>
      <c r="B722" s="15"/>
      <c r="C722" s="8"/>
    </row>
    <row r="723" spans="1:3">
      <c r="A723" s="3"/>
      <c r="B723" s="15"/>
      <c r="C723" s="8"/>
    </row>
    <row r="724" spans="1:3">
      <c r="A724" s="3"/>
      <c r="B724" s="15"/>
      <c r="C724" s="8"/>
    </row>
    <row r="725" spans="1:3">
      <c r="A725" s="3"/>
      <c r="B725" s="15"/>
      <c r="C725" s="8"/>
    </row>
    <row r="726" spans="1:3">
      <c r="A726" s="3"/>
      <c r="B726" s="15"/>
      <c r="C726" s="8"/>
    </row>
    <row r="727" spans="1:3">
      <c r="A727" s="3"/>
      <c r="B727" s="15"/>
      <c r="C727" s="8"/>
    </row>
    <row r="728" spans="1:3">
      <c r="A728" s="3"/>
      <c r="B728" s="15"/>
      <c r="C728" s="8"/>
    </row>
    <row r="729" spans="1:3">
      <c r="A729" s="3"/>
      <c r="B729" s="15"/>
      <c r="C729" s="8"/>
    </row>
    <row r="730" spans="1:3">
      <c r="A730" s="3"/>
      <c r="B730" s="15"/>
      <c r="C730" s="8"/>
    </row>
    <row r="731" spans="1:3">
      <c r="A731" s="3"/>
      <c r="B731" s="15"/>
      <c r="C731" s="8"/>
    </row>
    <row r="732" spans="1:3">
      <c r="A732" s="3"/>
      <c r="B732" s="15"/>
      <c r="C732" s="8"/>
    </row>
    <row r="733" spans="1:3">
      <c r="A733" s="3"/>
      <c r="B733" s="15"/>
      <c r="C733" s="8"/>
    </row>
    <row r="734" spans="1:3">
      <c r="A734" s="3"/>
      <c r="B734" s="15"/>
      <c r="C734" s="8"/>
    </row>
    <row r="735" spans="1:3">
      <c r="A735" s="3"/>
      <c r="B735" s="15"/>
      <c r="C735" s="8"/>
    </row>
    <row r="736" spans="1:3">
      <c r="A736" s="3"/>
      <c r="B736" s="15"/>
      <c r="C736" s="8"/>
    </row>
    <row r="737" spans="1:3">
      <c r="A737" s="3"/>
      <c r="B737" s="15"/>
      <c r="C737" s="8"/>
    </row>
    <row r="738" spans="1:3">
      <c r="A738" s="3"/>
      <c r="B738" s="15"/>
      <c r="C738" s="8"/>
    </row>
    <row r="739" spans="1:3">
      <c r="A739" s="3"/>
      <c r="B739" s="15"/>
      <c r="C739" s="8"/>
    </row>
    <row r="740" spans="1:3">
      <c r="A740" s="3"/>
      <c r="B740" s="15"/>
      <c r="C740" s="8"/>
    </row>
    <row r="741" spans="1:3">
      <c r="A741" s="3"/>
      <c r="B741" s="15"/>
      <c r="C741" s="8"/>
    </row>
    <row r="742" spans="1:3">
      <c r="A742" s="3"/>
      <c r="B742" s="15"/>
      <c r="C742" s="8"/>
    </row>
    <row r="743" spans="1:3">
      <c r="A743" s="3"/>
      <c r="B743" s="15"/>
      <c r="C743" s="8"/>
    </row>
    <row r="744" spans="1:3">
      <c r="A744" s="3"/>
      <c r="B744" s="15"/>
      <c r="C744" s="8"/>
    </row>
    <row r="745" spans="1:3">
      <c r="A745" s="3"/>
      <c r="B745" s="15"/>
      <c r="C745" s="8"/>
    </row>
    <row r="746" spans="1:3">
      <c r="A746" s="3"/>
      <c r="B746" s="15"/>
      <c r="C746" s="8"/>
    </row>
    <row r="747" spans="1:3">
      <c r="A747" s="3"/>
      <c r="B747" s="15"/>
      <c r="C747" s="8"/>
    </row>
    <row r="748" spans="1:3">
      <c r="A748" s="3"/>
      <c r="B748" s="15"/>
      <c r="C748" s="8"/>
    </row>
    <row r="749" spans="1:3">
      <c r="A749" s="3"/>
      <c r="B749" s="15"/>
      <c r="C749" s="8"/>
    </row>
    <row r="750" spans="1:3">
      <c r="A750" s="3"/>
      <c r="B750" s="15"/>
      <c r="C750" s="8"/>
    </row>
    <row r="751" spans="1:3">
      <c r="A751" s="3"/>
      <c r="B751" s="15"/>
      <c r="C751" s="8"/>
    </row>
    <row r="752" spans="1:3">
      <c r="A752" s="3"/>
      <c r="B752" s="15"/>
      <c r="C752" s="8"/>
    </row>
    <row r="753" spans="1:3">
      <c r="A753" s="3"/>
      <c r="B753" s="15"/>
      <c r="C753" s="8"/>
    </row>
    <row r="754" spans="1:3">
      <c r="A754" s="3"/>
      <c r="B754" s="15"/>
      <c r="C754" s="8"/>
    </row>
    <row r="755" spans="1:3">
      <c r="A755" s="3"/>
      <c r="B755" s="15"/>
      <c r="C755" s="8"/>
    </row>
    <row r="756" spans="1:3">
      <c r="A756" s="3"/>
      <c r="B756" s="15"/>
      <c r="C756" s="8"/>
    </row>
    <row r="757" spans="1:3">
      <c r="A757" s="3"/>
      <c r="B757" s="15"/>
      <c r="C757" s="8"/>
    </row>
    <row r="758" spans="1:3">
      <c r="A758" s="3"/>
      <c r="B758" s="15"/>
      <c r="C758" s="8"/>
    </row>
    <row r="759" spans="1:3">
      <c r="A759" s="3"/>
      <c r="B759" s="15"/>
      <c r="C759" s="8"/>
    </row>
    <row r="760" spans="1:3">
      <c r="A760" s="3"/>
      <c r="B760" s="15"/>
      <c r="C760" s="8"/>
    </row>
    <row r="761" spans="1:3">
      <c r="A761" s="3"/>
      <c r="B761" s="15"/>
      <c r="C761" s="8"/>
    </row>
    <row r="762" spans="1:3">
      <c r="A762" s="3"/>
      <c r="B762" s="15"/>
      <c r="C762" s="8"/>
    </row>
    <row r="763" spans="1:3">
      <c r="A763" s="3"/>
      <c r="B763" s="15"/>
      <c r="C763" s="8"/>
    </row>
    <row r="764" spans="1:3">
      <c r="A764" s="3"/>
      <c r="B764" s="15"/>
      <c r="C764" s="8"/>
    </row>
    <row r="765" spans="1:3">
      <c r="A765" s="3"/>
      <c r="B765" s="15"/>
      <c r="C765" s="8"/>
    </row>
    <row r="766" spans="1:3">
      <c r="A766" s="3"/>
      <c r="B766" s="15"/>
      <c r="C766" s="8"/>
    </row>
    <row r="767" spans="1:3">
      <c r="A767" s="3"/>
      <c r="B767" s="15"/>
      <c r="C767" s="8"/>
    </row>
    <row r="768" spans="1:3">
      <c r="A768" s="3"/>
      <c r="B768" s="15"/>
      <c r="C768" s="8"/>
    </row>
    <row r="769" spans="1:3">
      <c r="A769" s="3"/>
      <c r="B769" s="15"/>
      <c r="C769" s="8"/>
    </row>
    <row r="770" spans="1:3">
      <c r="A770" s="3"/>
      <c r="B770" s="15"/>
      <c r="C770" s="8"/>
    </row>
    <row r="771" spans="1:3">
      <c r="A771" s="3"/>
      <c r="B771" s="15"/>
      <c r="C771" s="8"/>
    </row>
    <row r="772" spans="1:3">
      <c r="A772" s="3"/>
      <c r="B772" s="15"/>
      <c r="C772" s="8"/>
    </row>
    <row r="773" spans="1:3">
      <c r="A773" s="3"/>
      <c r="B773" s="15"/>
      <c r="C773" s="8"/>
    </row>
    <row r="774" spans="1:3">
      <c r="A774" s="3"/>
      <c r="B774" s="15"/>
      <c r="C774" s="8"/>
    </row>
    <row r="775" spans="1:3">
      <c r="A775" s="3"/>
      <c r="B775" s="15"/>
      <c r="C775" s="8"/>
    </row>
    <row r="776" spans="1:3">
      <c r="A776" s="3"/>
      <c r="B776" s="15"/>
      <c r="C776" s="8"/>
    </row>
    <row r="777" spans="1:3">
      <c r="A777" s="3"/>
      <c r="B777" s="15"/>
      <c r="C777" s="8"/>
    </row>
    <row r="778" spans="1:3">
      <c r="A778" s="3"/>
      <c r="B778" s="15"/>
      <c r="C778" s="8"/>
    </row>
    <row r="779" spans="1:3">
      <c r="A779" s="3"/>
      <c r="B779" s="15"/>
      <c r="C779" s="8"/>
    </row>
    <row r="780" spans="1:3">
      <c r="A780" s="3"/>
      <c r="B780" s="15"/>
      <c r="C780" s="8"/>
    </row>
    <row r="781" spans="1:3">
      <c r="A781" s="3"/>
      <c r="B781" s="15"/>
      <c r="C781" s="8"/>
    </row>
    <row r="782" spans="1:3">
      <c r="A782" s="3"/>
      <c r="B782" s="15"/>
      <c r="C782" s="8"/>
    </row>
    <row r="783" spans="1:3">
      <c r="A783" s="3"/>
      <c r="B783" s="15"/>
      <c r="C783" s="8"/>
    </row>
    <row r="784" spans="1:3">
      <c r="A784" s="3"/>
      <c r="B784" s="15"/>
      <c r="C784" s="8"/>
    </row>
    <row r="785" spans="1:3">
      <c r="A785" s="3"/>
      <c r="B785" s="15"/>
      <c r="C785" s="8"/>
    </row>
    <row r="786" spans="1:3">
      <c r="A786" s="3"/>
      <c r="B786" s="15"/>
      <c r="C786" s="8"/>
    </row>
    <row r="787" spans="1:3">
      <c r="A787" s="3"/>
      <c r="B787" s="15"/>
      <c r="C787" s="8"/>
    </row>
    <row r="788" spans="1:3">
      <c r="A788" s="3"/>
      <c r="B788" s="15"/>
      <c r="C788" s="8"/>
    </row>
    <row r="789" spans="1:3">
      <c r="A789" s="3"/>
      <c r="B789" s="15"/>
      <c r="C789" s="8"/>
    </row>
    <row r="790" spans="1:3">
      <c r="A790" s="3"/>
      <c r="B790" s="15"/>
      <c r="C790" s="8"/>
    </row>
    <row r="791" spans="1:3">
      <c r="A791" s="3"/>
      <c r="B791" s="15"/>
      <c r="C791" s="8"/>
    </row>
    <row r="792" spans="1:3">
      <c r="A792" s="3"/>
      <c r="B792" s="15"/>
      <c r="C792" s="8"/>
    </row>
    <row r="793" spans="1:3">
      <c r="A793" s="3"/>
      <c r="B793" s="15"/>
      <c r="C793" s="8"/>
    </row>
    <row r="794" spans="1:3">
      <c r="A794" s="3"/>
      <c r="B794" s="15"/>
      <c r="C794" s="8"/>
    </row>
    <row r="795" spans="1:3">
      <c r="A795" s="3"/>
      <c r="B795" s="15"/>
      <c r="C795" s="8"/>
    </row>
    <row r="796" spans="1:3">
      <c r="A796" s="3"/>
      <c r="B796" s="15"/>
      <c r="C796" s="8"/>
    </row>
    <row r="797" spans="1:3">
      <c r="A797" s="3"/>
      <c r="B797" s="15"/>
      <c r="C797" s="8"/>
    </row>
    <row r="798" spans="1:3">
      <c r="A798" s="3"/>
      <c r="B798" s="15"/>
      <c r="C798" s="8"/>
    </row>
    <row r="799" spans="1:3">
      <c r="A799" s="3"/>
      <c r="B799" s="15"/>
      <c r="C799" s="8"/>
    </row>
    <row r="800" spans="1:3">
      <c r="A800" s="3"/>
      <c r="B800" s="15"/>
      <c r="C800" s="8"/>
    </row>
    <row r="801" spans="1:3">
      <c r="A801" s="3"/>
      <c r="B801" s="15"/>
      <c r="C801" s="8"/>
    </row>
    <row r="802" spans="1:3">
      <c r="A802" s="3"/>
      <c r="B802" s="15"/>
      <c r="C802" s="8"/>
    </row>
    <row r="803" spans="1:3">
      <c r="A803" s="3"/>
      <c r="B803" s="15"/>
      <c r="C803" s="8"/>
    </row>
    <row r="804" spans="1:3">
      <c r="A804" s="3"/>
      <c r="B804" s="15"/>
      <c r="C804" s="8"/>
    </row>
    <row r="805" spans="1:3">
      <c r="A805" s="3"/>
      <c r="B805" s="15"/>
      <c r="C805" s="8"/>
    </row>
    <row r="806" spans="1:3">
      <c r="A806" s="3"/>
      <c r="B806" s="15"/>
      <c r="C806" s="8"/>
    </row>
    <row r="807" spans="1:3">
      <c r="A807" s="3"/>
      <c r="B807" s="15"/>
      <c r="C807" s="8"/>
    </row>
    <row r="808" spans="1:3">
      <c r="A808" s="3"/>
      <c r="B808" s="15"/>
      <c r="C808" s="8"/>
    </row>
    <row r="809" spans="1:3">
      <c r="A809" s="3"/>
      <c r="B809" s="15"/>
      <c r="C809" s="8"/>
    </row>
    <row r="810" spans="1:3">
      <c r="A810" s="3"/>
      <c r="B810" s="15"/>
      <c r="C810" s="8"/>
    </row>
    <row r="811" spans="1:3">
      <c r="A811" s="3"/>
      <c r="B811" s="15"/>
      <c r="C811" s="8"/>
    </row>
    <row r="812" spans="1:3">
      <c r="A812" s="3"/>
      <c r="B812" s="15"/>
      <c r="C812" s="8"/>
    </row>
    <row r="813" spans="1:3">
      <c r="A813" s="3"/>
      <c r="B813" s="15"/>
      <c r="C813" s="8"/>
    </row>
    <row r="814" spans="1:3">
      <c r="A814" s="3"/>
      <c r="B814" s="15"/>
      <c r="C814" s="8"/>
    </row>
    <row r="815" spans="1:3">
      <c r="A815" s="3"/>
      <c r="B815" s="15"/>
      <c r="C815" s="8"/>
    </row>
    <row r="816" spans="1:3">
      <c r="A816" s="3"/>
      <c r="B816" s="15"/>
      <c r="C816" s="8"/>
    </row>
    <row r="817" spans="1:3">
      <c r="A817" s="3"/>
      <c r="B817" s="15"/>
      <c r="C817" s="8"/>
    </row>
    <row r="818" spans="1:3">
      <c r="A818" s="3"/>
      <c r="B818" s="15"/>
      <c r="C818" s="8"/>
    </row>
    <row r="819" spans="1:3">
      <c r="A819" s="3"/>
      <c r="B819" s="15"/>
      <c r="C819" s="8"/>
    </row>
    <row r="820" spans="1:3">
      <c r="A820" s="3"/>
      <c r="B820" s="15"/>
      <c r="C820" s="8"/>
    </row>
    <row r="821" spans="1:3">
      <c r="A821" s="3"/>
      <c r="B821" s="15"/>
      <c r="C821" s="8"/>
    </row>
    <row r="822" spans="1:3">
      <c r="A822" s="3"/>
      <c r="B822" s="15"/>
      <c r="C822" s="8"/>
    </row>
    <row r="823" spans="1:3">
      <c r="A823" s="3"/>
      <c r="B823" s="15"/>
      <c r="C823" s="8"/>
    </row>
    <row r="824" spans="1:3">
      <c r="A824" s="3"/>
      <c r="B824" s="15"/>
      <c r="C824" s="8"/>
    </row>
    <row r="825" spans="1:3">
      <c r="A825" s="3"/>
      <c r="B825" s="15"/>
      <c r="C825" s="8"/>
    </row>
    <row r="826" spans="1:3">
      <c r="A826" s="3"/>
      <c r="B826" s="15"/>
      <c r="C826" s="8"/>
    </row>
    <row r="827" spans="1:3">
      <c r="A827" s="3"/>
      <c r="B827" s="15"/>
      <c r="C827" s="8"/>
    </row>
    <row r="828" spans="1:3">
      <c r="A828" s="3"/>
      <c r="B828" s="15"/>
      <c r="C828" s="8"/>
    </row>
    <row r="829" spans="1:3">
      <c r="A829" s="3"/>
      <c r="B829" s="15"/>
      <c r="C829" s="8"/>
    </row>
    <row r="830" spans="1:3">
      <c r="A830" s="3"/>
      <c r="B830" s="15"/>
      <c r="C830" s="8"/>
    </row>
    <row r="831" spans="1:3">
      <c r="A831" s="3"/>
      <c r="B831" s="15"/>
      <c r="C831" s="8"/>
    </row>
    <row r="832" spans="1:3">
      <c r="A832" s="3"/>
      <c r="B832" s="15"/>
      <c r="C832" s="8"/>
    </row>
    <row r="833" spans="1:3">
      <c r="A833" s="3"/>
      <c r="B833" s="15"/>
      <c r="C833" s="8"/>
    </row>
    <row r="834" spans="1:3">
      <c r="A834" s="3"/>
      <c r="B834" s="15"/>
      <c r="C834" s="8"/>
    </row>
    <row r="835" spans="1:3">
      <c r="A835" s="3"/>
      <c r="B835" s="15"/>
      <c r="C835" s="8"/>
    </row>
    <row r="836" spans="1:3">
      <c r="A836" s="3"/>
      <c r="B836" s="15"/>
      <c r="C836" s="8"/>
    </row>
    <row r="837" spans="1:3">
      <c r="A837" s="3"/>
      <c r="B837" s="15"/>
      <c r="C837" s="8"/>
    </row>
    <row r="838" spans="1:3">
      <c r="A838" s="3"/>
      <c r="B838" s="15"/>
      <c r="C838" s="8"/>
    </row>
    <row r="839" spans="1:3">
      <c r="A839" s="3"/>
      <c r="B839" s="15"/>
      <c r="C839" s="8"/>
    </row>
    <row r="840" spans="1:3">
      <c r="A840" s="3"/>
      <c r="B840" s="15"/>
      <c r="C840" s="8"/>
    </row>
    <row r="841" spans="1:3">
      <c r="A841" s="3"/>
      <c r="B841" s="15"/>
      <c r="C841" s="8"/>
    </row>
    <row r="842" spans="1:3">
      <c r="A842" s="3"/>
      <c r="B842" s="15"/>
      <c r="C842" s="8"/>
    </row>
    <row r="843" spans="1:3">
      <c r="A843" s="3"/>
      <c r="B843" s="15"/>
      <c r="C843" s="8"/>
    </row>
    <row r="844" spans="1:3">
      <c r="A844" s="3"/>
      <c r="B844" s="15"/>
      <c r="C844" s="8"/>
    </row>
    <row r="845" spans="1:3">
      <c r="A845" s="3"/>
      <c r="B845" s="15"/>
      <c r="C845" s="8"/>
    </row>
    <row r="846" spans="1:3">
      <c r="A846" s="3"/>
      <c r="B846" s="15"/>
      <c r="C846" s="8"/>
    </row>
    <row r="847" spans="1:3">
      <c r="A847" s="3"/>
      <c r="B847" s="15"/>
      <c r="C847" s="8"/>
    </row>
    <row r="848" spans="1:3">
      <c r="A848" s="3"/>
      <c r="B848" s="15"/>
      <c r="C848" s="8"/>
    </row>
    <row r="849" spans="1:3">
      <c r="A849" s="3"/>
      <c r="B849" s="15"/>
      <c r="C849" s="8"/>
    </row>
    <row r="850" spans="1:3">
      <c r="A850" s="3"/>
      <c r="B850" s="15"/>
      <c r="C850" s="8"/>
    </row>
    <row r="851" spans="1:3">
      <c r="A851" s="3"/>
      <c r="B851" s="15"/>
      <c r="C851" s="8"/>
    </row>
    <row r="852" spans="1:3">
      <c r="A852" s="3"/>
      <c r="B852" s="15"/>
      <c r="C852" s="8"/>
    </row>
    <row r="853" spans="1:3">
      <c r="A853" s="3"/>
      <c r="B853" s="15"/>
      <c r="C853" s="8"/>
    </row>
    <row r="854" spans="1:3">
      <c r="A854" s="3"/>
      <c r="B854" s="15"/>
      <c r="C854" s="8"/>
    </row>
    <row r="855" spans="1:3">
      <c r="A855" s="3"/>
      <c r="B855" s="15"/>
      <c r="C855" s="8"/>
    </row>
    <row r="856" spans="1:3">
      <c r="A856" s="3"/>
      <c r="B856" s="15"/>
      <c r="C856" s="8"/>
    </row>
    <row r="857" spans="1:3">
      <c r="A857" s="3"/>
      <c r="B857" s="15"/>
      <c r="C857" s="8"/>
    </row>
    <row r="858" spans="1:3">
      <c r="A858" s="3"/>
      <c r="B858" s="15"/>
      <c r="C858" s="8"/>
    </row>
    <row r="859" spans="1:3">
      <c r="A859" s="3"/>
      <c r="B859" s="15"/>
      <c r="C859" s="8"/>
    </row>
    <row r="860" spans="1:3">
      <c r="A860" s="3"/>
      <c r="B860" s="15"/>
      <c r="C860" s="8"/>
    </row>
    <row r="861" spans="1:3">
      <c r="A861" s="3"/>
      <c r="B861" s="15"/>
      <c r="C861" s="8"/>
    </row>
    <row r="862" spans="1:3">
      <c r="A862" s="3"/>
      <c r="B862" s="15"/>
      <c r="C862" s="8"/>
    </row>
    <row r="863" spans="1:3">
      <c r="A863" s="3"/>
      <c r="B863" s="15"/>
      <c r="C863" s="8"/>
    </row>
    <row r="864" spans="1:3">
      <c r="A864" s="3"/>
      <c r="B864" s="15"/>
      <c r="C864" s="8"/>
    </row>
    <row r="865" spans="1:3">
      <c r="A865" s="3"/>
      <c r="B865" s="15"/>
      <c r="C865" s="8"/>
    </row>
    <row r="866" spans="1:3">
      <c r="A866" s="3"/>
      <c r="B866" s="15"/>
      <c r="C866" s="8"/>
    </row>
    <row r="867" spans="1:3">
      <c r="A867" s="3"/>
      <c r="B867" s="15"/>
      <c r="C867" s="8"/>
    </row>
    <row r="868" spans="1:3">
      <c r="A868" s="3"/>
      <c r="B868" s="15"/>
      <c r="C868" s="8"/>
    </row>
    <row r="869" spans="1:3">
      <c r="A869" s="3"/>
      <c r="B869" s="15"/>
      <c r="C869" s="8"/>
    </row>
    <row r="870" spans="1:3">
      <c r="A870" s="3"/>
      <c r="B870" s="15"/>
      <c r="C870" s="8"/>
    </row>
    <row r="871" spans="1:3">
      <c r="A871" s="3"/>
      <c r="B871" s="15"/>
      <c r="C871" s="8"/>
    </row>
    <row r="872" spans="1:3">
      <c r="A872" s="3"/>
      <c r="B872" s="15"/>
      <c r="C872" s="8"/>
    </row>
    <row r="873" spans="1:3">
      <c r="A873" s="3"/>
      <c r="B873" s="15"/>
      <c r="C873" s="8"/>
    </row>
    <row r="874" spans="1:3">
      <c r="A874" s="3"/>
      <c r="B874" s="15"/>
      <c r="C874" s="8"/>
    </row>
    <row r="875" spans="1:3">
      <c r="A875" s="3"/>
      <c r="B875" s="15"/>
      <c r="C875" s="8"/>
    </row>
    <row r="876" spans="1:3">
      <c r="A876" s="3"/>
      <c r="B876" s="15"/>
      <c r="C876" s="8"/>
    </row>
    <row r="877" spans="1:3">
      <c r="A877" s="3"/>
      <c r="B877" s="15"/>
      <c r="C877" s="8"/>
    </row>
    <row r="878" spans="1:3">
      <c r="A878" s="3"/>
      <c r="B878" s="15"/>
      <c r="C878" s="8"/>
    </row>
    <row r="879" spans="1:3">
      <c r="A879" s="3"/>
      <c r="B879" s="15"/>
      <c r="C879" s="8"/>
    </row>
    <row r="880" spans="1:3">
      <c r="A880" s="3"/>
      <c r="B880" s="15"/>
      <c r="C880" s="8"/>
    </row>
    <row r="881" spans="1:3">
      <c r="A881" s="3"/>
      <c r="B881" s="15"/>
      <c r="C881" s="8"/>
    </row>
    <row r="882" spans="1:3">
      <c r="A882" s="3"/>
      <c r="B882" s="15"/>
      <c r="C882" s="8"/>
    </row>
    <row r="883" spans="1:3">
      <c r="A883" s="3"/>
      <c r="B883" s="15"/>
      <c r="C883" s="8"/>
    </row>
    <row r="884" spans="1:3">
      <c r="A884" s="3"/>
      <c r="B884" s="15"/>
      <c r="C884" s="8"/>
    </row>
    <row r="885" spans="1:3">
      <c r="A885" s="3"/>
      <c r="B885" s="15"/>
      <c r="C885" s="8"/>
    </row>
    <row r="886" spans="1:3">
      <c r="A886" s="3"/>
      <c r="B886" s="15"/>
      <c r="C886" s="8"/>
    </row>
    <row r="887" spans="1:3">
      <c r="A887" s="3"/>
      <c r="B887" s="15"/>
      <c r="C887" s="8"/>
    </row>
    <row r="888" spans="1:3">
      <c r="A888" s="3"/>
      <c r="B888" s="15"/>
      <c r="C888" s="8"/>
    </row>
    <row r="889" spans="1:3">
      <c r="A889" s="3"/>
      <c r="B889" s="15"/>
      <c r="C889" s="8"/>
    </row>
    <row r="890" spans="1:3">
      <c r="A890" s="3"/>
      <c r="B890" s="15"/>
      <c r="C890" s="8"/>
    </row>
    <row r="891" spans="1:3">
      <c r="A891" s="3"/>
      <c r="B891" s="15"/>
      <c r="C891" s="8"/>
    </row>
    <row r="892" spans="1:3">
      <c r="A892" s="3"/>
      <c r="B892" s="15"/>
      <c r="C892" s="8"/>
    </row>
    <row r="893" spans="1:3">
      <c r="A893" s="3"/>
      <c r="B893" s="15"/>
      <c r="C893" s="8"/>
    </row>
    <row r="894" spans="1:3">
      <c r="A894" s="3"/>
      <c r="B894" s="15"/>
      <c r="C894" s="8"/>
    </row>
    <row r="895" spans="1:3">
      <c r="A895" s="3"/>
      <c r="B895" s="15"/>
      <c r="C895" s="8"/>
    </row>
    <row r="896" spans="1:3">
      <c r="A896" s="3"/>
      <c r="B896" s="15"/>
      <c r="C896" s="8"/>
    </row>
    <row r="897" spans="1:3">
      <c r="A897" s="3"/>
      <c r="B897" s="15"/>
      <c r="C897" s="8"/>
    </row>
    <row r="898" spans="1:3">
      <c r="A898" s="3"/>
      <c r="B898" s="15"/>
      <c r="C898" s="8"/>
    </row>
    <row r="899" spans="1:3">
      <c r="A899" s="3"/>
      <c r="B899" s="15"/>
      <c r="C899" s="8"/>
    </row>
    <row r="900" spans="1:3">
      <c r="A900" s="3"/>
      <c r="B900" s="15"/>
      <c r="C900" s="8"/>
    </row>
    <row r="901" spans="1:3">
      <c r="A901" s="3"/>
      <c r="B901" s="15"/>
      <c r="C901" s="8"/>
    </row>
    <row r="902" spans="1:3">
      <c r="A902" s="3"/>
      <c r="B902" s="15"/>
      <c r="C902" s="8"/>
    </row>
    <row r="903" spans="1:3">
      <c r="A903" s="3"/>
      <c r="B903" s="15"/>
      <c r="C903" s="8"/>
    </row>
    <row r="904" spans="1:3">
      <c r="A904" s="3"/>
      <c r="B904" s="15"/>
      <c r="C904" s="8"/>
    </row>
    <row r="905" spans="1:3">
      <c r="A905" s="3"/>
      <c r="B905" s="15"/>
      <c r="C905" s="8"/>
    </row>
    <row r="906" spans="1:3">
      <c r="A906" s="3"/>
      <c r="B906" s="15"/>
      <c r="C906" s="8"/>
    </row>
    <row r="907" spans="1:3">
      <c r="A907" s="3"/>
      <c r="B907" s="15"/>
      <c r="C907" s="8"/>
    </row>
    <row r="908" spans="1:3">
      <c r="A908" s="3"/>
      <c r="B908" s="15"/>
      <c r="C908" s="8"/>
    </row>
    <row r="909" spans="1:3">
      <c r="A909" s="3"/>
      <c r="B909" s="15"/>
      <c r="C909" s="8"/>
    </row>
    <row r="910" spans="1:3">
      <c r="A910" s="3"/>
      <c r="B910" s="15"/>
      <c r="C910" s="8"/>
    </row>
    <row r="911" spans="1:3">
      <c r="A911" s="3"/>
      <c r="B911" s="15"/>
      <c r="C911" s="8"/>
    </row>
    <row r="912" spans="1:3">
      <c r="A912" s="3"/>
      <c r="B912" s="15"/>
      <c r="C912" s="8"/>
    </row>
    <row r="913" spans="1:3">
      <c r="A913" s="3"/>
      <c r="B913" s="15"/>
      <c r="C913" s="8"/>
    </row>
    <row r="914" spans="1:3">
      <c r="A914" s="3"/>
      <c r="B914" s="15"/>
      <c r="C914" s="8"/>
    </row>
    <row r="915" spans="1:3">
      <c r="A915" s="3"/>
      <c r="B915" s="15"/>
      <c r="C915" s="8"/>
    </row>
    <row r="916" spans="1:3">
      <c r="A916" s="3"/>
      <c r="B916" s="15"/>
      <c r="C916" s="8"/>
    </row>
    <row r="917" spans="1:3">
      <c r="A917" s="3"/>
      <c r="B917" s="15"/>
      <c r="C917" s="8"/>
    </row>
    <row r="918" spans="1:3">
      <c r="A918" s="3"/>
      <c r="B918" s="15"/>
      <c r="C918" s="8"/>
    </row>
    <row r="919" spans="1:3">
      <c r="A919" s="3"/>
      <c r="B919" s="15"/>
      <c r="C919" s="8"/>
    </row>
    <row r="920" spans="1:3">
      <c r="A920" s="3"/>
      <c r="B920" s="15"/>
      <c r="C920" s="8"/>
    </row>
    <row r="921" spans="1:3">
      <c r="A921" s="3"/>
      <c r="B921" s="15"/>
      <c r="C921" s="8"/>
    </row>
    <row r="922" spans="1:3">
      <c r="A922" s="3"/>
      <c r="B922" s="15"/>
      <c r="C922" s="8"/>
    </row>
    <row r="923" spans="1:3">
      <c r="A923" s="3"/>
      <c r="B923" s="15"/>
      <c r="C923" s="8"/>
    </row>
    <row r="924" spans="1:3">
      <c r="A924" s="3"/>
      <c r="B924" s="15"/>
      <c r="C924" s="8"/>
    </row>
    <row r="925" spans="1:3">
      <c r="A925" s="3"/>
      <c r="B925" s="15"/>
      <c r="C925" s="8"/>
    </row>
    <row r="926" spans="1:3">
      <c r="A926" s="3"/>
      <c r="B926" s="15"/>
      <c r="C926" s="8"/>
    </row>
    <row r="927" spans="1:3">
      <c r="A927" s="3"/>
      <c r="B927" s="15"/>
      <c r="C927" s="8"/>
    </row>
    <row r="928" spans="1:3">
      <c r="A928" s="3"/>
      <c r="B928" s="15"/>
      <c r="C928" s="8"/>
    </row>
    <row r="929" spans="1:3">
      <c r="A929" s="3"/>
      <c r="B929" s="15"/>
      <c r="C929" s="8"/>
    </row>
    <row r="930" spans="1:3">
      <c r="A930" s="3"/>
      <c r="B930" s="15"/>
      <c r="C930" s="8"/>
    </row>
    <row r="931" spans="1:3">
      <c r="A931" s="3"/>
      <c r="B931" s="15"/>
      <c r="C931" s="8"/>
    </row>
    <row r="932" spans="1:3">
      <c r="A932" s="3"/>
      <c r="B932" s="15"/>
      <c r="C932" s="8"/>
    </row>
    <row r="933" spans="1:3">
      <c r="A933" s="3"/>
      <c r="B933" s="15"/>
      <c r="C933" s="8"/>
    </row>
    <row r="934" spans="1:3">
      <c r="A934" s="3"/>
      <c r="B934" s="15"/>
      <c r="C934" s="8"/>
    </row>
    <row r="935" spans="1:3">
      <c r="A935" s="3"/>
      <c r="B935" s="15"/>
      <c r="C935" s="8"/>
    </row>
    <row r="936" spans="1:3">
      <c r="A936" s="3"/>
      <c r="B936" s="15"/>
      <c r="C936" s="8"/>
    </row>
    <row r="937" spans="1:3">
      <c r="A937" s="3"/>
      <c r="B937" s="15"/>
      <c r="C937" s="8"/>
    </row>
    <row r="938" spans="1:3">
      <c r="A938" s="3"/>
      <c r="B938" s="15"/>
      <c r="C938" s="8"/>
    </row>
    <row r="939" spans="1:3">
      <c r="A939" s="3"/>
      <c r="B939" s="15"/>
      <c r="C939" s="8"/>
    </row>
    <row r="940" spans="1:3">
      <c r="A940" s="3"/>
      <c r="B940" s="15"/>
      <c r="C940" s="8"/>
    </row>
    <row r="941" spans="1:3">
      <c r="A941" s="3"/>
      <c r="B941" s="15"/>
      <c r="C941" s="8"/>
    </row>
    <row r="942" spans="1:3">
      <c r="A942" s="3"/>
      <c r="B942" s="15"/>
      <c r="C942" s="8"/>
    </row>
    <row r="943" spans="1:3">
      <c r="A943" s="3"/>
      <c r="B943" s="15"/>
      <c r="C943" s="8"/>
    </row>
    <row r="944" spans="1:3">
      <c r="A944" s="3"/>
      <c r="B944" s="15"/>
      <c r="C944" s="8"/>
    </row>
    <row r="945" spans="1:3">
      <c r="A945" s="3"/>
      <c r="B945" s="15"/>
      <c r="C945" s="8"/>
    </row>
    <row r="946" spans="1:3">
      <c r="A946" s="3"/>
      <c r="B946" s="15"/>
      <c r="C946" s="8"/>
    </row>
    <row r="947" spans="1:3">
      <c r="A947" s="3"/>
      <c r="B947" s="15"/>
      <c r="C947" s="8"/>
    </row>
    <row r="948" spans="1:3">
      <c r="A948" s="3"/>
      <c r="B948" s="15"/>
      <c r="C948" s="8"/>
    </row>
    <row r="949" spans="1:3">
      <c r="A949" s="3"/>
      <c r="B949" s="15"/>
      <c r="C949" s="8"/>
    </row>
    <row r="950" spans="1:3">
      <c r="A950" s="3"/>
      <c r="B950" s="15"/>
      <c r="C950" s="8"/>
    </row>
    <row r="951" spans="1:3">
      <c r="A951" s="3"/>
      <c r="B951" s="15"/>
      <c r="C951" s="8"/>
    </row>
    <row r="952" spans="1:3">
      <c r="A952" s="3"/>
      <c r="B952" s="15"/>
      <c r="C952" s="8"/>
    </row>
    <row r="953" spans="1:3">
      <c r="A953" s="3"/>
      <c r="B953" s="15"/>
      <c r="C953" s="8"/>
    </row>
    <row r="954" spans="1:3">
      <c r="A954" s="3"/>
      <c r="B954" s="15"/>
      <c r="C954" s="8"/>
    </row>
    <row r="955" spans="1:3">
      <c r="A955" s="3"/>
      <c r="B955" s="15"/>
      <c r="C955" s="8"/>
    </row>
    <row r="956" spans="1:3">
      <c r="A956" s="3"/>
      <c r="B956" s="15"/>
      <c r="C956" s="8"/>
    </row>
    <row r="957" spans="1:3">
      <c r="A957" s="3"/>
      <c r="B957" s="15"/>
      <c r="C957" s="8"/>
    </row>
    <row r="958" spans="1:3">
      <c r="A958" s="3"/>
      <c r="B958" s="15"/>
      <c r="C958" s="8"/>
    </row>
    <row r="959" spans="1:3">
      <c r="A959" s="3"/>
      <c r="B959" s="15"/>
      <c r="C959" s="8"/>
    </row>
    <row r="960" spans="1:3">
      <c r="A960" s="3"/>
      <c r="B960" s="15"/>
      <c r="C960" s="8"/>
    </row>
    <row r="961" spans="1:3">
      <c r="A961" s="3"/>
      <c r="B961" s="15"/>
      <c r="C961" s="8"/>
    </row>
    <row r="962" spans="1:3">
      <c r="A962" s="3"/>
      <c r="B962" s="15"/>
      <c r="C962" s="8"/>
    </row>
    <row r="963" spans="1:3">
      <c r="A963" s="3"/>
      <c r="B963" s="15"/>
      <c r="C963" s="8"/>
    </row>
    <row r="964" spans="1:3">
      <c r="A964" s="3"/>
      <c r="B964" s="15"/>
      <c r="C964" s="8"/>
    </row>
    <row r="965" spans="1:3">
      <c r="A965" s="3"/>
      <c r="B965" s="15"/>
      <c r="C965" s="8"/>
    </row>
    <row r="966" spans="1:3">
      <c r="A966" s="3"/>
      <c r="B966" s="15"/>
      <c r="C966" s="8"/>
    </row>
    <row r="967" spans="1:3">
      <c r="A967" s="3"/>
      <c r="B967" s="15"/>
      <c r="C967" s="8"/>
    </row>
    <row r="968" spans="1:3">
      <c r="A968" s="3"/>
      <c r="B968" s="15"/>
      <c r="C968" s="8"/>
    </row>
    <row r="969" spans="1:3">
      <c r="A969" s="3"/>
      <c r="B969" s="15"/>
      <c r="C969" s="8"/>
    </row>
    <row r="970" spans="1:3">
      <c r="A970" s="3"/>
      <c r="B970" s="15"/>
      <c r="C970" s="8"/>
    </row>
    <row r="971" spans="1:3">
      <c r="A971" s="3"/>
      <c r="B971" s="15"/>
      <c r="C971" s="8"/>
    </row>
    <row r="972" spans="1:3">
      <c r="A972" s="3"/>
      <c r="B972" s="15"/>
      <c r="C972" s="8"/>
    </row>
    <row r="973" spans="1:3">
      <c r="A973" s="3"/>
      <c r="B973" s="15"/>
      <c r="C973" s="8"/>
    </row>
    <row r="974" spans="1:3">
      <c r="A974" s="3"/>
      <c r="B974" s="15"/>
      <c r="C974" s="8"/>
    </row>
    <row r="975" spans="1:3">
      <c r="A975" s="3"/>
      <c r="B975" s="15"/>
      <c r="C975" s="8"/>
    </row>
    <row r="976" spans="1:3">
      <c r="A976" s="3"/>
      <c r="B976" s="15"/>
      <c r="C976" s="8"/>
    </row>
    <row r="977" spans="1:3">
      <c r="A977" s="3"/>
      <c r="B977" s="15"/>
      <c r="C977" s="8"/>
    </row>
    <row r="978" spans="1:3">
      <c r="A978" s="3"/>
      <c r="B978" s="15"/>
      <c r="C978" s="8"/>
    </row>
    <row r="979" spans="1:3">
      <c r="A979" s="3"/>
      <c r="B979" s="15"/>
      <c r="C979" s="8"/>
    </row>
    <row r="980" spans="1:3">
      <c r="A980" s="3"/>
      <c r="B980" s="15"/>
      <c r="C980" s="8"/>
    </row>
    <row r="981" spans="1:3">
      <c r="A981" s="3"/>
      <c r="B981" s="15"/>
      <c r="C981" s="8"/>
    </row>
    <row r="982" spans="1:3">
      <c r="A982" s="3"/>
      <c r="B982" s="15"/>
      <c r="C982" s="8"/>
    </row>
    <row r="983" spans="1:3">
      <c r="A983" s="3"/>
      <c r="B983" s="15"/>
      <c r="C983" s="8"/>
    </row>
    <row r="984" spans="1:3">
      <c r="A984" s="3"/>
      <c r="B984" s="15"/>
      <c r="C984" s="8"/>
    </row>
    <row r="985" spans="1:3">
      <c r="A985" s="3"/>
      <c r="B985" s="15"/>
      <c r="C985" s="8"/>
    </row>
    <row r="986" spans="1:3">
      <c r="A986" s="3"/>
      <c r="B986" s="15"/>
      <c r="C986" s="8"/>
    </row>
    <row r="987" spans="1:3">
      <c r="A987" s="3"/>
      <c r="B987" s="15"/>
      <c r="C987" s="8"/>
    </row>
    <row r="988" spans="1:3">
      <c r="A988" s="3"/>
      <c r="B988" s="15"/>
      <c r="C988" s="8"/>
    </row>
    <row r="989" spans="1:3">
      <c r="A989" s="3"/>
      <c r="B989" s="15"/>
      <c r="C989" s="8"/>
    </row>
    <row r="990" spans="1:3">
      <c r="A990" s="3"/>
      <c r="B990" s="15"/>
      <c r="C990" s="8"/>
    </row>
    <row r="991" spans="1:3">
      <c r="A991" s="3"/>
      <c r="B991" s="15"/>
      <c r="C991" s="8"/>
    </row>
    <row r="992" spans="1:3">
      <c r="A992" s="3"/>
      <c r="B992" s="15"/>
      <c r="C992" s="8"/>
    </row>
    <row r="993" spans="1:3">
      <c r="A993" s="3"/>
      <c r="B993" s="15"/>
      <c r="C993" s="8"/>
    </row>
    <row r="994" spans="1:3">
      <c r="A994" s="3"/>
      <c r="B994" s="15"/>
      <c r="C994" s="8"/>
    </row>
    <row r="995" spans="1:3">
      <c r="A995" s="3"/>
      <c r="B995" s="15"/>
      <c r="C995" s="8"/>
    </row>
    <row r="996" spans="1:3">
      <c r="A996" s="3"/>
      <c r="B996" s="15"/>
      <c r="C996" s="8"/>
    </row>
    <row r="997" spans="1:3">
      <c r="A997" s="3"/>
      <c r="B997" s="15"/>
      <c r="C997" s="8"/>
    </row>
    <row r="998" spans="1:3">
      <c r="A998" s="3"/>
      <c r="B998" s="15"/>
      <c r="C998" s="8"/>
    </row>
    <row r="999" spans="1:3">
      <c r="A999" s="3"/>
      <c r="B999" s="15"/>
      <c r="C999" s="8"/>
    </row>
    <row r="1000" spans="1:3">
      <c r="A1000" s="3"/>
      <c r="B1000" s="15"/>
      <c r="C1000" s="8"/>
    </row>
    <row r="1001" spans="1:3">
      <c r="A1001" s="3"/>
      <c r="B1001" s="15"/>
      <c r="C1001" s="8"/>
    </row>
    <row r="1002" spans="1:3">
      <c r="A1002" s="3"/>
      <c r="B1002" s="15"/>
      <c r="C1002" s="8"/>
    </row>
    <row r="1003" spans="1:3">
      <c r="A1003" s="3"/>
      <c r="B1003" s="15"/>
      <c r="C1003" s="8"/>
    </row>
    <row r="1004" spans="1:3">
      <c r="A1004" s="3"/>
      <c r="B1004" s="15"/>
      <c r="C1004" s="8"/>
    </row>
    <row r="1005" spans="1:3">
      <c r="A1005" s="3"/>
      <c r="B1005" s="15"/>
      <c r="C1005" s="8"/>
    </row>
    <row r="1006" spans="1:3">
      <c r="A1006" s="3"/>
      <c r="B1006" s="15"/>
      <c r="C1006" s="8"/>
    </row>
    <row r="1007" spans="1:3">
      <c r="A1007" s="3"/>
      <c r="B1007" s="15"/>
      <c r="C1007" s="8"/>
    </row>
    <row r="1008" spans="1:3">
      <c r="A1008" s="3"/>
      <c r="B1008" s="15"/>
      <c r="C1008" s="8"/>
    </row>
    <row r="1009" spans="1:3">
      <c r="A1009" s="3"/>
      <c r="B1009" s="15"/>
      <c r="C1009" s="8"/>
    </row>
    <row r="1010" spans="1:3">
      <c r="A1010" s="3"/>
      <c r="B1010" s="15"/>
      <c r="C1010" s="8"/>
    </row>
    <row r="1011" spans="1:3">
      <c r="A1011" s="3"/>
      <c r="B1011" s="15"/>
      <c r="C1011" s="8"/>
    </row>
    <row r="1012" spans="1:3">
      <c r="A1012" s="3"/>
      <c r="B1012" s="15"/>
      <c r="C1012" s="8"/>
    </row>
    <row r="1013" spans="1:3">
      <c r="A1013" s="3"/>
      <c r="B1013" s="15"/>
      <c r="C1013" s="8"/>
    </row>
    <row r="1014" spans="1:3">
      <c r="A1014" s="3"/>
      <c r="B1014" s="15"/>
      <c r="C1014" s="8"/>
    </row>
    <row r="1015" spans="1:3">
      <c r="A1015" s="3"/>
      <c r="B1015" s="15"/>
      <c r="C1015" s="8"/>
    </row>
    <row r="1016" spans="1:3">
      <c r="A1016" s="3"/>
      <c r="B1016" s="15"/>
      <c r="C1016" s="8"/>
    </row>
    <row r="1017" spans="1:3">
      <c r="A1017" s="3"/>
      <c r="B1017" s="15"/>
      <c r="C1017" s="8"/>
    </row>
    <row r="1018" spans="1:3">
      <c r="A1018" s="3"/>
      <c r="B1018" s="15"/>
      <c r="C1018" s="8"/>
    </row>
    <row r="1019" spans="1:3">
      <c r="A1019" s="3"/>
      <c r="B1019" s="15"/>
      <c r="C1019" s="8"/>
    </row>
    <row r="1020" spans="1:3">
      <c r="A1020" s="3"/>
      <c r="B1020" s="15"/>
      <c r="C1020" s="8"/>
    </row>
    <row r="1021" spans="1:3">
      <c r="A1021" s="3"/>
      <c r="B1021" s="15"/>
      <c r="C1021" s="8"/>
    </row>
    <row r="1022" spans="1:3">
      <c r="A1022" s="3"/>
      <c r="B1022" s="15"/>
      <c r="C1022" s="8"/>
    </row>
    <row r="1023" spans="1:3">
      <c r="A1023" s="3"/>
      <c r="B1023" s="15"/>
      <c r="C1023" s="8"/>
    </row>
    <row r="1024" spans="1:3">
      <c r="A1024" s="3"/>
      <c r="B1024" s="15"/>
      <c r="C1024" s="8"/>
    </row>
    <row r="1025" spans="1:3">
      <c r="A1025" s="3"/>
      <c r="B1025" s="15"/>
      <c r="C1025" s="8"/>
    </row>
    <row r="1026" spans="1:3">
      <c r="A1026" s="3"/>
      <c r="B1026" s="15"/>
      <c r="C1026" s="8"/>
    </row>
    <row r="1027" spans="1:3">
      <c r="A1027" s="3"/>
      <c r="B1027" s="15"/>
      <c r="C1027" s="8"/>
    </row>
    <row r="1028" spans="1:3">
      <c r="A1028" s="3"/>
      <c r="B1028" s="15"/>
      <c r="C1028" s="8"/>
    </row>
    <row r="1029" spans="1:3">
      <c r="A1029" s="3"/>
      <c r="B1029" s="15"/>
      <c r="C1029" s="8"/>
    </row>
    <row r="1030" spans="1:3">
      <c r="A1030" s="3"/>
      <c r="B1030" s="15"/>
      <c r="C1030" s="8"/>
    </row>
    <row r="1031" spans="1:3">
      <c r="A1031" s="3"/>
      <c r="B1031" s="15"/>
      <c r="C1031" s="8"/>
    </row>
    <row r="1032" spans="1:3">
      <c r="A1032" s="3"/>
      <c r="B1032" s="15"/>
      <c r="C1032" s="8"/>
    </row>
    <row r="1033" spans="1:3">
      <c r="A1033" s="3"/>
      <c r="B1033" s="15"/>
      <c r="C1033" s="8"/>
    </row>
    <row r="1034" spans="1:3">
      <c r="A1034" s="3"/>
      <c r="B1034" s="15"/>
      <c r="C1034" s="8"/>
    </row>
    <row r="1035" spans="1:3">
      <c r="A1035" s="3"/>
      <c r="B1035" s="15"/>
      <c r="C1035" s="8"/>
    </row>
    <row r="1036" spans="1:3">
      <c r="A1036" s="3"/>
      <c r="B1036" s="15"/>
      <c r="C1036" s="8"/>
    </row>
    <row r="1037" spans="1:3">
      <c r="A1037" s="3"/>
      <c r="B1037" s="15"/>
      <c r="C1037" s="8"/>
    </row>
    <row r="1038" spans="1:3">
      <c r="A1038" s="3"/>
      <c r="B1038" s="15"/>
      <c r="C1038" s="8"/>
    </row>
    <row r="1039" spans="1:3">
      <c r="A1039" s="3"/>
      <c r="B1039" s="15"/>
      <c r="C1039" s="8"/>
    </row>
    <row r="1040" spans="1:3">
      <c r="A1040" s="3"/>
      <c r="B1040" s="15"/>
      <c r="C1040" s="8"/>
    </row>
    <row r="1041" spans="1:3">
      <c r="A1041" s="3"/>
      <c r="B1041" s="15"/>
      <c r="C1041" s="8"/>
    </row>
    <row r="1042" spans="1:3">
      <c r="A1042" s="3"/>
      <c r="B1042" s="15"/>
      <c r="C1042" s="8"/>
    </row>
    <row r="1043" spans="1:3">
      <c r="A1043" s="3"/>
      <c r="B1043" s="15"/>
      <c r="C1043" s="8"/>
    </row>
    <row r="1044" spans="1:3">
      <c r="A1044" s="3"/>
      <c r="B1044" s="15"/>
      <c r="C1044" s="8"/>
    </row>
    <row r="1045" spans="1:3">
      <c r="A1045" s="3"/>
      <c r="B1045" s="15"/>
      <c r="C1045" s="8"/>
    </row>
    <row r="1046" spans="1:3">
      <c r="A1046" s="3"/>
      <c r="B1046" s="15"/>
      <c r="C1046" s="8"/>
    </row>
    <row r="1047" spans="1:3">
      <c r="A1047" s="3"/>
      <c r="B1047" s="15"/>
      <c r="C1047" s="8"/>
    </row>
    <row r="1048" spans="1:3">
      <c r="A1048" s="3"/>
      <c r="B1048" s="15"/>
      <c r="C1048" s="8"/>
    </row>
    <row r="1049" spans="1:3">
      <c r="A1049" s="3"/>
      <c r="B1049" s="15"/>
      <c r="C1049" s="8"/>
    </row>
    <row r="1050" spans="1:3">
      <c r="A1050" s="3"/>
      <c r="B1050" s="15"/>
      <c r="C1050" s="8"/>
    </row>
    <row r="1051" spans="1:3">
      <c r="A1051" s="3"/>
      <c r="B1051" s="15"/>
      <c r="C1051" s="8"/>
    </row>
    <row r="1052" spans="1:3">
      <c r="A1052" s="3"/>
      <c r="B1052" s="15"/>
      <c r="C1052" s="8"/>
    </row>
    <row r="1053" spans="1:3">
      <c r="A1053" s="3"/>
      <c r="B1053" s="15"/>
      <c r="C1053" s="8"/>
    </row>
    <row r="1054" spans="1:3">
      <c r="A1054" s="3"/>
      <c r="B1054" s="15"/>
      <c r="C1054" s="8"/>
    </row>
    <row r="1055" spans="1:3">
      <c r="A1055" s="3"/>
      <c r="B1055" s="15"/>
      <c r="C1055" s="8"/>
    </row>
    <row r="1056" spans="1:3">
      <c r="A1056" s="3"/>
      <c r="B1056" s="15"/>
      <c r="C1056" s="8"/>
    </row>
    <row r="1057" spans="1:3">
      <c r="A1057" s="3"/>
      <c r="B1057" s="15"/>
      <c r="C1057" s="8"/>
    </row>
    <row r="1058" spans="1:3">
      <c r="A1058" s="3"/>
      <c r="B1058" s="15"/>
      <c r="C1058" s="8"/>
    </row>
    <row r="1059" spans="1:3">
      <c r="A1059" s="3"/>
      <c r="B1059" s="15"/>
      <c r="C1059" s="8"/>
    </row>
    <row r="1060" spans="1:3">
      <c r="A1060" s="3"/>
      <c r="B1060" s="15"/>
      <c r="C1060" s="8"/>
    </row>
    <row r="1061" spans="1:3">
      <c r="A1061" s="3"/>
      <c r="B1061" s="15"/>
      <c r="C1061" s="8"/>
    </row>
    <row r="1062" spans="1:3">
      <c r="A1062" s="3"/>
      <c r="B1062" s="15"/>
      <c r="C1062" s="8"/>
    </row>
    <row r="1063" spans="1:3">
      <c r="A1063" s="3"/>
      <c r="B1063" s="15"/>
      <c r="C1063" s="8"/>
    </row>
    <row r="1064" spans="1:3">
      <c r="A1064" s="3"/>
      <c r="B1064" s="15"/>
      <c r="C1064" s="8"/>
    </row>
    <row r="1065" spans="1:3">
      <c r="A1065" s="3"/>
      <c r="B1065" s="15"/>
      <c r="C1065" s="8"/>
    </row>
    <row r="1066" spans="1:3">
      <c r="A1066" s="3"/>
      <c r="B1066" s="15"/>
      <c r="C1066" s="8"/>
    </row>
    <row r="1067" spans="1:3">
      <c r="A1067" s="3"/>
      <c r="B1067" s="15"/>
      <c r="C1067" s="8"/>
    </row>
    <row r="1068" spans="1:3">
      <c r="A1068" s="3"/>
      <c r="B1068" s="15"/>
      <c r="C1068" s="8"/>
    </row>
    <row r="1069" spans="1:3">
      <c r="A1069" s="3"/>
      <c r="B1069" s="15"/>
      <c r="C1069" s="8"/>
    </row>
    <row r="1070" spans="1:3">
      <c r="A1070" s="3"/>
      <c r="B1070" s="15"/>
      <c r="C1070" s="8"/>
    </row>
    <row r="1071" spans="1:3">
      <c r="A1071" s="3"/>
      <c r="B1071" s="15"/>
      <c r="C1071" s="8"/>
    </row>
    <row r="1072" spans="1:3">
      <c r="A1072" s="3"/>
      <c r="B1072" s="15"/>
      <c r="C1072" s="8"/>
    </row>
    <row r="1073" spans="1:3">
      <c r="A1073" s="3"/>
      <c r="B1073" s="15"/>
      <c r="C1073" s="8"/>
    </row>
    <row r="1074" spans="1:3">
      <c r="A1074" s="3"/>
      <c r="B1074" s="15"/>
      <c r="C1074" s="8"/>
    </row>
    <row r="1075" spans="1:3">
      <c r="A1075" s="3"/>
      <c r="B1075" s="15"/>
      <c r="C1075" s="8"/>
    </row>
    <row r="1076" spans="1:3">
      <c r="A1076" s="3"/>
      <c r="B1076" s="15"/>
      <c r="C1076" s="8"/>
    </row>
    <row r="1077" spans="1:3">
      <c r="A1077" s="3"/>
      <c r="B1077" s="15"/>
      <c r="C1077" s="8"/>
    </row>
    <row r="1078" spans="1:3">
      <c r="A1078" s="3"/>
      <c r="B1078" s="15"/>
      <c r="C1078" s="8"/>
    </row>
    <row r="1079" spans="1:3">
      <c r="A1079" s="3"/>
      <c r="B1079" s="15"/>
      <c r="C1079" s="8"/>
    </row>
    <row r="1080" spans="1:3">
      <c r="A1080" s="3"/>
      <c r="B1080" s="15"/>
      <c r="C1080" s="8"/>
    </row>
    <row r="1081" spans="1:3">
      <c r="A1081" s="3"/>
      <c r="B1081" s="15"/>
      <c r="C1081" s="8"/>
    </row>
    <row r="1082" spans="1:3">
      <c r="A1082" s="3"/>
      <c r="B1082" s="15"/>
      <c r="C1082" s="8"/>
    </row>
    <row r="1083" spans="1:3">
      <c r="A1083" s="3"/>
      <c r="B1083" s="15"/>
      <c r="C1083" s="8"/>
    </row>
    <row r="1084" spans="1:3">
      <c r="A1084" s="3"/>
      <c r="B1084" s="15"/>
      <c r="C1084" s="8"/>
    </row>
    <row r="1085" spans="1:3">
      <c r="A1085" s="3"/>
      <c r="B1085" s="15"/>
      <c r="C1085" s="8"/>
    </row>
    <row r="1086" spans="1:3">
      <c r="A1086" s="3"/>
      <c r="B1086" s="15"/>
      <c r="C1086" s="8"/>
    </row>
    <row r="1087" spans="1:3">
      <c r="A1087" s="3"/>
      <c r="B1087" s="15"/>
      <c r="C1087" s="8"/>
    </row>
    <row r="1088" spans="1:3">
      <c r="A1088" s="3"/>
      <c r="B1088" s="15"/>
      <c r="C1088" s="8"/>
    </row>
    <row r="1089" spans="1:3">
      <c r="A1089" s="3"/>
      <c r="B1089" s="15"/>
      <c r="C1089" s="8"/>
    </row>
    <row r="1090" spans="1:3">
      <c r="A1090" s="3"/>
      <c r="B1090" s="15"/>
      <c r="C1090" s="8"/>
    </row>
    <row r="1091" spans="1:3">
      <c r="A1091" s="3"/>
      <c r="B1091" s="15"/>
      <c r="C1091" s="8"/>
    </row>
    <row r="1092" spans="1:3">
      <c r="A1092" s="3"/>
      <c r="B1092" s="15"/>
      <c r="C1092" s="8"/>
    </row>
    <row r="1093" spans="1:3">
      <c r="A1093" s="3"/>
      <c r="B1093" s="15"/>
      <c r="C1093" s="8"/>
    </row>
    <row r="1094" spans="1:3">
      <c r="A1094" s="3"/>
      <c r="B1094" s="15"/>
      <c r="C1094" s="8"/>
    </row>
    <row r="1095" spans="1:3">
      <c r="A1095" s="3"/>
      <c r="B1095" s="15"/>
      <c r="C1095" s="8"/>
    </row>
    <row r="1096" spans="1:3">
      <c r="A1096" s="3"/>
      <c r="B1096" s="15"/>
      <c r="C1096" s="8"/>
    </row>
    <row r="1097" spans="1:3">
      <c r="A1097" s="3"/>
      <c r="B1097" s="15"/>
      <c r="C1097" s="8"/>
    </row>
    <row r="1098" spans="1:3">
      <c r="A1098" s="3"/>
      <c r="B1098" s="15"/>
      <c r="C1098" s="8"/>
    </row>
    <row r="1099" spans="1:3">
      <c r="A1099" s="3"/>
      <c r="B1099" s="15"/>
      <c r="C1099" s="8"/>
    </row>
    <row r="1100" spans="1:3">
      <c r="A1100" s="3"/>
      <c r="B1100" s="15"/>
      <c r="C1100" s="8"/>
    </row>
  </sheetData>
  <pageMargins left="0.7" right="0.7" top="0.75" bottom="0.75" header="0.3" footer="0.3"/>
  <pageSetup paperSize="9" scale="54" orientation="landscape"/>
  <headerFooter scaleWithDoc="1" alignWithMargins="0" differentFirst="0" differentOddEven="0"/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view="normal" workbookViewId="0">
      <selection pane="topLeft" activeCell="D32" sqref="D32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45748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>
      <c r="B9" s="28">
        <f>B2</f>
        <v>45748</v>
      </c>
      <c r="C9" s="37">
        <v>31400</v>
      </c>
      <c r="D9" t="s">
        <v>433</v>
      </c>
      <c r="E9" t="s">
        <v>93</v>
      </c>
    </row>
    <row r="10" spans="2:5">
      <c r="B10" s="28">
        <f>B9</f>
        <v>45748</v>
      </c>
      <c r="C10" s="37">
        <v>71418.99</v>
      </c>
      <c r="D10" t="s">
        <v>115</v>
      </c>
      <c r="E10" t="s">
        <v>334</v>
      </c>
    </row>
    <row r="11" spans="2:5">
      <c r="B11" s="28">
        <f>B10</f>
        <v>45748</v>
      </c>
      <c r="C11" s="37">
        <v>104078.87</v>
      </c>
      <c r="D11" t="s">
        <v>115</v>
      </c>
      <c r="E11" t="s">
        <v>334</v>
      </c>
    </row>
    <row r="12" spans="2:5">
      <c r="B12" s="28">
        <f>B11</f>
        <v>45748</v>
      </c>
      <c r="C12" s="37">
        <v>40000</v>
      </c>
      <c r="D12" t="s">
        <v>115</v>
      </c>
      <c r="E12" t="s">
        <v>334</v>
      </c>
    </row>
    <row r="13" spans="2:5">
      <c r="B13" s="28">
        <f>B12</f>
        <v>45748</v>
      </c>
      <c r="C13" s="37">
        <v>63438.39</v>
      </c>
      <c r="D13" t="s">
        <v>115</v>
      </c>
      <c r="E13" t="s">
        <v>334</v>
      </c>
    </row>
    <row r="14" spans="2:5">
      <c r="B14" s="28">
        <f>B13</f>
        <v>45748</v>
      </c>
      <c r="C14" s="37">
        <v>105752.2</v>
      </c>
      <c r="D14" t="s">
        <v>115</v>
      </c>
      <c r="E14" t="s">
        <v>334</v>
      </c>
    </row>
    <row r="15" spans="2:5">
      <c r="B15" s="28">
        <f>B14</f>
        <v>45748</v>
      </c>
      <c r="C15" s="37">
        <v>195376.89</v>
      </c>
      <c r="D15" t="s">
        <v>115</v>
      </c>
      <c r="E15" t="s">
        <v>334</v>
      </c>
    </row>
    <row r="16" spans="2:5">
      <c r="B16" s="28">
        <f>B15</f>
        <v>45748</v>
      </c>
      <c r="C16" s="37">
        <v>45080.88</v>
      </c>
      <c r="D16" t="s">
        <v>483</v>
      </c>
      <c r="E16" t="s">
        <v>33</v>
      </c>
    </row>
    <row r="17" spans="2:5">
      <c r="B17" s="28">
        <f>B16</f>
        <v>45748</v>
      </c>
      <c r="C17" s="37">
        <v>81210.03</v>
      </c>
      <c r="D17" t="s">
        <v>368</v>
      </c>
      <c r="E17" t="s">
        <v>325</v>
      </c>
    </row>
    <row r="18" spans="2:5">
      <c r="B18" s="28">
        <f>B17</f>
        <v>45748</v>
      </c>
      <c r="C18" s="37">
        <v>33554.21</v>
      </c>
      <c r="D18" t="s">
        <v>123</v>
      </c>
      <c r="E18" t="s">
        <v>472</v>
      </c>
    </row>
    <row r="19" spans="2:5">
      <c r="B19" s="28">
        <f>B18</f>
        <v>45748</v>
      </c>
      <c r="C19" s="37">
        <v>-65244.11</v>
      </c>
      <c r="D19" t="s">
        <v>478</v>
      </c>
      <c r="E19" t="s">
        <v>479</v>
      </c>
    </row>
    <row r="20" spans="2:5">
      <c r="B20" s="28">
        <f>B19</f>
        <v>45748</v>
      </c>
      <c r="C20" s="37">
        <v>25201.15</v>
      </c>
      <c r="D20" t="s">
        <v>403</v>
      </c>
      <c r="E20" t="s">
        <v>479</v>
      </c>
    </row>
    <row r="21" spans="2:5">
      <c r="B21" s="28">
        <f>B20</f>
        <v>45748</v>
      </c>
      <c r="C21" s="37">
        <v>42351</v>
      </c>
      <c r="D21" t="s">
        <v>391</v>
      </c>
      <c r="E21" t="s">
        <v>444</v>
      </c>
    </row>
    <row r="22" spans="2:7">
      <c r="B22" s="28">
        <f>B20</f>
        <v>45748</v>
      </c>
      <c r="C22" s="37">
        <v>47861</v>
      </c>
      <c r="D22" t="s">
        <v>391</v>
      </c>
      <c r="E22" t="s">
        <v>444</v>
      </c>
      <c r="G22" t="s">
        <v>420</v>
      </c>
    </row>
    <row r="23" spans="2:5">
      <c r="B23" s="28">
        <f>B22</f>
        <v>45748</v>
      </c>
      <c r="C23" s="37">
        <v>114286</v>
      </c>
      <c r="D23" t="s">
        <v>437</v>
      </c>
      <c r="E23" t="s">
        <v>17</v>
      </c>
    </row>
    <row r="24" spans="2:5">
      <c r="B24" s="28">
        <f>B23</f>
        <v>45748</v>
      </c>
      <c r="C24" s="37">
        <v>149770.53</v>
      </c>
      <c r="D24" t="s">
        <v>393</v>
      </c>
      <c r="E24" t="s">
        <v>3</v>
      </c>
    </row>
    <row r="25" spans="2:5">
      <c r="B25" s="28">
        <f>B24</f>
        <v>45748</v>
      </c>
      <c r="C25" s="37">
        <v>163994.76</v>
      </c>
      <c r="D25" t="s">
        <v>393</v>
      </c>
      <c r="E25" t="s">
        <v>3</v>
      </c>
    </row>
    <row r="26" spans="2:5">
      <c r="B26" s="28">
        <f>B25</f>
        <v>45748</v>
      </c>
      <c r="C26" s="37">
        <v>39946</v>
      </c>
      <c r="D26" t="s">
        <v>117</v>
      </c>
      <c r="E26" t="s">
        <v>445</v>
      </c>
    </row>
    <row r="27" spans="2:5">
      <c r="B27" s="28">
        <f>B26</f>
        <v>45748</v>
      </c>
      <c r="C27" s="37">
        <v>52470</v>
      </c>
      <c r="D27" t="s">
        <v>113</v>
      </c>
      <c r="E27" t="s">
        <v>445</v>
      </c>
    </row>
    <row r="28" spans="2:5">
      <c r="B28" s="28">
        <f>B27</f>
        <v>45748</v>
      </c>
      <c r="C28" s="37">
        <v>25440</v>
      </c>
      <c r="D28" t="s">
        <v>113</v>
      </c>
      <c r="E28" t="s">
        <v>445</v>
      </c>
    </row>
    <row r="29" spans="2:5">
      <c r="B29" s="28">
        <f>B27</f>
        <v>45748</v>
      </c>
      <c r="C29" s="37">
        <v>25045.19</v>
      </c>
      <c r="D29" t="s">
        <v>399</v>
      </c>
      <c r="E29" t="s">
        <v>82</v>
      </c>
    </row>
    <row r="30" spans="2:5">
      <c r="B30" s="28">
        <f>B29</f>
        <v>45748</v>
      </c>
      <c r="C30" s="37">
        <v>29272.8</v>
      </c>
      <c r="D30" t="s">
        <v>113</v>
      </c>
      <c r="E30" t="s">
        <v>274</v>
      </c>
    </row>
    <row r="31" spans="2:5">
      <c r="B31" s="28">
        <f>B30</f>
        <v>45748</v>
      </c>
      <c r="C31" s="37">
        <v>50000</v>
      </c>
      <c r="D31" t="s">
        <v>416</v>
      </c>
      <c r="E31" t="s">
        <v>236</v>
      </c>
    </row>
    <row r="32" spans="2:5">
      <c r="B32" s="28">
        <f>B31</f>
        <v>45748</v>
      </c>
      <c r="C32" s="37">
        <v>32830</v>
      </c>
      <c r="D32" t="s">
        <v>362</v>
      </c>
      <c r="E32" t="s">
        <v>196</v>
      </c>
    </row>
    <row r="33" spans="2:5">
      <c r="B33" s="28">
        <f>B32</f>
        <v>45748</v>
      </c>
      <c r="C33" s="37">
        <v>30360</v>
      </c>
      <c r="D33" t="s">
        <v>421</v>
      </c>
      <c r="E33" t="s">
        <v>480</v>
      </c>
    </row>
    <row r="34" spans="2:5">
      <c r="B34" s="28">
        <f>B33</f>
        <v>45748</v>
      </c>
      <c r="C34" s="37">
        <v>25000</v>
      </c>
      <c r="D34" t="s">
        <v>433</v>
      </c>
      <c r="E34" t="s">
        <v>428</v>
      </c>
    </row>
    <row r="35" spans="2:5">
      <c r="B35" s="28">
        <f>B34</f>
        <v>45748</v>
      </c>
      <c r="C35" s="37">
        <v>33510</v>
      </c>
      <c r="D35" t="s">
        <v>391</v>
      </c>
      <c r="E35" t="s">
        <v>481</v>
      </c>
    </row>
    <row r="36" spans="2:5">
      <c r="B36" s="28">
        <f>B35</f>
        <v>45748</v>
      </c>
      <c r="C36" s="37">
        <v>45286.59</v>
      </c>
      <c r="D36" t="s">
        <v>482</v>
      </c>
      <c r="E36" t="s">
        <v>320</v>
      </c>
    </row>
    <row r="37" spans="2:3" ht="12.5">
      <c r="B37" s="28"/>
      <c r="C37" s="13"/>
    </row>
    <row r="38" spans="2:3" ht="12.5">
      <c r="B38" s="28"/>
      <c r="C38" s="13"/>
    </row>
    <row r="39" spans="2:3" ht="12.5">
      <c r="B39" s="28"/>
      <c r="C39" s="13"/>
    </row>
    <row r="40" spans="2:3" ht="12.5">
      <c r="B40" s="28"/>
      <c r="C40" s="13"/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</sheetData>
  <autoFilter ref="A8:H51">
    <sortState ref="A9:H51">
      <sortCondition ref="E9:E51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9"/>
  <sheetViews>
    <sheetView topLeftCell="A42" view="normal" workbookViewId="0">
      <selection pane="topLeft" activeCell="D63" sqref="D63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v>45717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f>B2</f>
        <v>45717</v>
      </c>
      <c r="C9" s="13">
        <v>25000</v>
      </c>
      <c r="D9" t="s">
        <v>113</v>
      </c>
      <c r="E9" t="s">
        <v>436</v>
      </c>
    </row>
    <row r="10" spans="2:5" ht="12.5">
      <c r="B10" s="28">
        <f>B9</f>
        <v>45717</v>
      </c>
      <c r="C10" s="13">
        <v>25000</v>
      </c>
      <c r="D10" t="s">
        <v>433</v>
      </c>
      <c r="E10" t="s">
        <v>93</v>
      </c>
    </row>
    <row r="11" spans="2:5" ht="12.5">
      <c r="B11" s="28">
        <f>B10</f>
        <v>45717</v>
      </c>
      <c r="C11" s="13">
        <v>204640</v>
      </c>
      <c r="D11" t="s">
        <v>477</v>
      </c>
      <c r="E11" t="s">
        <v>101</v>
      </c>
    </row>
    <row r="12" spans="2:5" ht="12.5">
      <c r="B12" s="28">
        <f>B11</f>
        <v>45717</v>
      </c>
      <c r="C12" s="13">
        <v>-116160.3</v>
      </c>
      <c r="D12" t="s">
        <v>398</v>
      </c>
      <c r="E12" t="s">
        <v>101</v>
      </c>
    </row>
    <row r="13" spans="2:5" ht="12.5">
      <c r="B13" s="28">
        <f>B12</f>
        <v>45717</v>
      </c>
      <c r="C13" s="13">
        <v>121940</v>
      </c>
      <c r="D13" t="s">
        <v>144</v>
      </c>
      <c r="E13" t="s">
        <v>430</v>
      </c>
    </row>
    <row r="14" spans="2:5" ht="12.5">
      <c r="B14" s="28">
        <f>B13</f>
        <v>45717</v>
      </c>
      <c r="C14" s="13">
        <v>104078.87</v>
      </c>
      <c r="D14" t="s">
        <v>115</v>
      </c>
      <c r="E14" t="s">
        <v>334</v>
      </c>
    </row>
    <row r="15" spans="2:5" ht="12.5">
      <c r="B15" s="28">
        <f>B14</f>
        <v>45717</v>
      </c>
      <c r="C15" s="13">
        <v>104078.87</v>
      </c>
      <c r="D15" t="s">
        <v>115</v>
      </c>
      <c r="E15" t="s">
        <v>334</v>
      </c>
    </row>
    <row r="16" spans="2:5" ht="12.5">
      <c r="B16" s="28">
        <f>B15</f>
        <v>45717</v>
      </c>
      <c r="C16" s="13">
        <v>78428.43</v>
      </c>
      <c r="D16" t="s">
        <v>113</v>
      </c>
      <c r="E16" t="s">
        <v>429</v>
      </c>
    </row>
    <row r="17" spans="2:5" ht="12.5">
      <c r="B17" s="28">
        <f>B16</f>
        <v>45717</v>
      </c>
      <c r="C17" s="13">
        <v>67240.59</v>
      </c>
      <c r="D17" t="s">
        <v>120</v>
      </c>
      <c r="E17" t="s">
        <v>6</v>
      </c>
    </row>
    <row r="18" spans="2:5" ht="12.5">
      <c r="B18" s="28">
        <f>B17</f>
        <v>45717</v>
      </c>
      <c r="C18" s="13">
        <v>25990.61</v>
      </c>
      <c r="D18" t="s">
        <v>391</v>
      </c>
      <c r="E18" t="s">
        <v>6</v>
      </c>
    </row>
    <row r="19" spans="2:5" ht="12.5">
      <c r="B19" s="28">
        <f>B18</f>
        <v>45717</v>
      </c>
      <c r="C19" s="13">
        <v>162620.58</v>
      </c>
      <c r="D19" t="s">
        <v>120</v>
      </c>
      <c r="E19" t="s">
        <v>6</v>
      </c>
    </row>
    <row r="20" spans="2:5" ht="12.5">
      <c r="B20" s="28">
        <f>B19</f>
        <v>45717</v>
      </c>
      <c r="C20" s="13">
        <v>107379.91</v>
      </c>
      <c r="D20" t="s">
        <v>120</v>
      </c>
      <c r="E20" t="s">
        <v>6</v>
      </c>
    </row>
    <row r="21" spans="2:5" ht="12.5">
      <c r="B21" s="28">
        <f>B20</f>
        <v>45717</v>
      </c>
      <c r="C21" s="13">
        <v>57092.18</v>
      </c>
      <c r="D21" t="s">
        <v>368</v>
      </c>
      <c r="E21" t="s">
        <v>325</v>
      </c>
    </row>
    <row r="22" spans="2:7" ht="12.5">
      <c r="B22" s="28">
        <f>B20</f>
        <v>45717</v>
      </c>
      <c r="C22" s="13">
        <v>52149.24</v>
      </c>
      <c r="D22" t="s">
        <v>475</v>
      </c>
      <c r="E22" t="s">
        <v>286</v>
      </c>
      <c r="G22" t="s">
        <v>420</v>
      </c>
    </row>
    <row r="23" spans="2:5" ht="12.5">
      <c r="B23" s="28">
        <f>B22</f>
        <v>45717</v>
      </c>
      <c r="C23" s="13">
        <v>38500</v>
      </c>
      <c r="D23" t="s">
        <v>475</v>
      </c>
      <c r="E23" t="s">
        <v>286</v>
      </c>
    </row>
    <row r="24" spans="2:5" ht="12.5">
      <c r="B24" s="28">
        <f>B23</f>
        <v>45717</v>
      </c>
      <c r="C24" s="13">
        <v>38500</v>
      </c>
      <c r="D24" t="s">
        <v>130</v>
      </c>
      <c r="E24" t="s">
        <v>333</v>
      </c>
    </row>
    <row r="25" spans="2:5" ht="12.5">
      <c r="B25" s="28">
        <f>B24</f>
        <v>45717</v>
      </c>
      <c r="C25" s="13">
        <v>25000</v>
      </c>
      <c r="D25" t="s">
        <v>453</v>
      </c>
      <c r="E25" t="s">
        <v>473</v>
      </c>
    </row>
    <row r="26" spans="2:5" ht="12.5">
      <c r="B26" s="28">
        <f>B25</f>
        <v>45717</v>
      </c>
      <c r="C26" s="13">
        <v>25000</v>
      </c>
      <c r="D26" t="s">
        <v>453</v>
      </c>
      <c r="E26" t="s">
        <v>473</v>
      </c>
    </row>
    <row r="27" spans="2:5" ht="12.5">
      <c r="B27" s="28">
        <f>B26</f>
        <v>45717</v>
      </c>
      <c r="C27" s="13">
        <v>146419</v>
      </c>
      <c r="D27" t="s">
        <v>129</v>
      </c>
      <c r="E27" t="s">
        <v>316</v>
      </c>
    </row>
    <row r="28" spans="2:5" ht="12.5">
      <c r="B28" s="28">
        <f>B27</f>
        <v>45717</v>
      </c>
      <c r="C28" s="13">
        <v>35849.84</v>
      </c>
      <c r="D28" t="s">
        <v>129</v>
      </c>
      <c r="E28" t="s">
        <v>316</v>
      </c>
    </row>
    <row r="29" spans="2:5" ht="12.5">
      <c r="B29" s="28">
        <f>B27</f>
        <v>45717</v>
      </c>
      <c r="C29" s="13">
        <v>103934.73</v>
      </c>
      <c r="D29" t="s">
        <v>129</v>
      </c>
      <c r="E29" t="s">
        <v>316</v>
      </c>
    </row>
    <row r="30" spans="2:5" ht="12.5">
      <c r="B30" s="28">
        <f>B29</f>
        <v>45717</v>
      </c>
      <c r="C30" s="13">
        <v>38111.54</v>
      </c>
      <c r="D30" t="s">
        <v>368</v>
      </c>
      <c r="E30" t="s">
        <v>308</v>
      </c>
    </row>
    <row r="31" spans="2:5" ht="12.5">
      <c r="B31" s="28">
        <f>B30</f>
        <v>45717</v>
      </c>
      <c r="C31" s="13">
        <v>30200</v>
      </c>
      <c r="D31" t="s">
        <v>113</v>
      </c>
      <c r="E31" t="s">
        <v>444</v>
      </c>
    </row>
    <row r="32" spans="2:5" ht="12.5">
      <c r="B32" s="28">
        <f>B31</f>
        <v>45717</v>
      </c>
      <c r="C32" s="13">
        <v>43500</v>
      </c>
      <c r="D32" t="s">
        <v>113</v>
      </c>
      <c r="E32" t="s">
        <v>444</v>
      </c>
    </row>
    <row r="33" spans="2:5" ht="12.5">
      <c r="B33" s="28">
        <f>B32</f>
        <v>45717</v>
      </c>
      <c r="C33" s="13">
        <v>57600</v>
      </c>
      <c r="D33" t="s">
        <v>437</v>
      </c>
      <c r="E33" t="s">
        <v>17</v>
      </c>
    </row>
    <row r="34" spans="2:5" ht="12.5">
      <c r="B34" s="28">
        <f>B33</f>
        <v>45717</v>
      </c>
      <c r="C34" s="13">
        <v>49020</v>
      </c>
      <c r="D34" t="s">
        <v>437</v>
      </c>
      <c r="E34" t="s">
        <v>17</v>
      </c>
    </row>
    <row r="35" spans="2:5" ht="12.5">
      <c r="B35" s="28">
        <f>B34</f>
        <v>45717</v>
      </c>
      <c r="C35" s="13">
        <v>25462.8</v>
      </c>
      <c r="D35" t="s">
        <v>474</v>
      </c>
      <c r="E35" t="s">
        <v>17</v>
      </c>
    </row>
    <row r="36" spans="2:5" ht="12.5">
      <c r="B36" s="28">
        <f>B35</f>
        <v>45717</v>
      </c>
      <c r="C36" s="13">
        <v>67333.94</v>
      </c>
      <c r="D36" t="s">
        <v>132</v>
      </c>
      <c r="E36" t="s">
        <v>5</v>
      </c>
    </row>
    <row r="37" spans="2:5" ht="12.5">
      <c r="B37" s="28">
        <f>B36</f>
        <v>45717</v>
      </c>
      <c r="C37" s="13">
        <v>43484.45</v>
      </c>
      <c r="D37" t="s">
        <v>453</v>
      </c>
      <c r="E37" t="s">
        <v>5</v>
      </c>
    </row>
    <row r="38" spans="2:5" ht="12.5">
      <c r="B38" s="28">
        <f>B37</f>
        <v>45717</v>
      </c>
      <c r="C38" s="13">
        <v>106226.3</v>
      </c>
      <c r="D38" t="s">
        <v>132</v>
      </c>
      <c r="E38" t="s">
        <v>5</v>
      </c>
    </row>
    <row r="39" spans="2:5" ht="12.5">
      <c r="B39" s="28">
        <f>B38</f>
        <v>45717</v>
      </c>
      <c r="C39" s="13">
        <v>79573.91</v>
      </c>
      <c r="D39" t="s">
        <v>132</v>
      </c>
      <c r="E39" t="s">
        <v>5</v>
      </c>
    </row>
    <row r="40" spans="2:5" ht="12.5">
      <c r="B40" s="28">
        <f>B39</f>
        <v>45717</v>
      </c>
      <c r="C40" s="13">
        <v>25685.66</v>
      </c>
      <c r="D40" t="s">
        <v>453</v>
      </c>
      <c r="E40" t="s">
        <v>5</v>
      </c>
    </row>
    <row r="41" spans="2:5" ht="12.5">
      <c r="B41" s="28">
        <f>B40</f>
        <v>45717</v>
      </c>
      <c r="C41" s="13">
        <v>61898</v>
      </c>
      <c r="D41" t="s">
        <v>410</v>
      </c>
      <c r="E41" t="s">
        <v>407</v>
      </c>
    </row>
    <row r="42" spans="2:5" ht="12.5">
      <c r="B42" s="28">
        <f>B41</f>
        <v>45717</v>
      </c>
      <c r="C42" s="13">
        <v>815115.26</v>
      </c>
      <c r="D42" t="s">
        <v>396</v>
      </c>
      <c r="E42" t="s">
        <v>58</v>
      </c>
    </row>
    <row r="43" spans="2:5" ht="12.5">
      <c r="B43" s="28">
        <f>B42</f>
        <v>45717</v>
      </c>
      <c r="C43" s="13">
        <v>40644.82</v>
      </c>
      <c r="D43" t="s">
        <v>399</v>
      </c>
      <c r="E43" t="s">
        <v>82</v>
      </c>
    </row>
    <row r="44" spans="2:5" ht="12.5">
      <c r="B44" s="28">
        <f>B43</f>
        <v>45717</v>
      </c>
      <c r="C44" s="13">
        <v>63000</v>
      </c>
      <c r="D44" t="s">
        <v>128</v>
      </c>
      <c r="E44" t="s">
        <v>82</v>
      </c>
    </row>
    <row r="45" spans="2:5" ht="12.5">
      <c r="B45" s="28">
        <f>B44</f>
        <v>45717</v>
      </c>
      <c r="C45" s="13">
        <v>33896.07</v>
      </c>
      <c r="D45" t="s">
        <v>399</v>
      </c>
      <c r="E45" t="s">
        <v>82</v>
      </c>
    </row>
    <row r="46" spans="2:5" ht="12.5">
      <c r="B46" s="28">
        <f>B45</f>
        <v>45717</v>
      </c>
      <c r="C46" s="13">
        <v>341441.78</v>
      </c>
      <c r="D46" t="s">
        <v>350</v>
      </c>
      <c r="E46" t="s">
        <v>439</v>
      </c>
    </row>
    <row r="47" spans="2:5" ht="12.5">
      <c r="B47" s="28">
        <f>B46</f>
        <v>45717</v>
      </c>
      <c r="C47" s="13">
        <v>26550</v>
      </c>
      <c r="D47" t="s">
        <v>79</v>
      </c>
      <c r="E47" t="s">
        <v>162</v>
      </c>
    </row>
    <row r="48" spans="2:5" ht="12.5">
      <c r="B48" s="28">
        <f>B47</f>
        <v>45717</v>
      </c>
      <c r="C48" s="13">
        <v>146674.19</v>
      </c>
      <c r="D48" t="s">
        <v>355</v>
      </c>
      <c r="E48" t="s">
        <v>14</v>
      </c>
    </row>
    <row r="49" spans="2:5" ht="12.5">
      <c r="B49" s="28">
        <f>B48</f>
        <v>45717</v>
      </c>
      <c r="C49" s="13">
        <v>188301.64</v>
      </c>
      <c r="D49" t="s">
        <v>355</v>
      </c>
      <c r="E49" t="s">
        <v>14</v>
      </c>
    </row>
    <row r="50" spans="2:5" ht="12.5">
      <c r="B50" s="28">
        <f>B49</f>
        <v>45717</v>
      </c>
      <c r="C50" s="13">
        <v>400000</v>
      </c>
      <c r="D50" t="s">
        <v>355</v>
      </c>
      <c r="E50" t="s">
        <v>14</v>
      </c>
    </row>
    <row r="51" spans="2:5" ht="12.5">
      <c r="B51" s="28">
        <f>B50</f>
        <v>45717</v>
      </c>
      <c r="C51" s="13">
        <v>249565.42</v>
      </c>
      <c r="D51" t="s">
        <v>350</v>
      </c>
      <c r="E51" t="s">
        <v>413</v>
      </c>
    </row>
    <row r="52" spans="2:5" ht="12.5">
      <c r="B52" s="28">
        <f>B51</f>
        <v>45717</v>
      </c>
      <c r="C52" s="13">
        <v>324768</v>
      </c>
      <c r="D52" t="s">
        <v>350</v>
      </c>
      <c r="E52" t="s">
        <v>415</v>
      </c>
    </row>
    <row r="53" spans="2:5" ht="12.5">
      <c r="B53" s="28">
        <f>B52</f>
        <v>45717</v>
      </c>
      <c r="C53" s="13">
        <v>44570</v>
      </c>
      <c r="D53" t="s">
        <v>362</v>
      </c>
      <c r="E53" t="s">
        <v>322</v>
      </c>
    </row>
    <row r="54" spans="2:5" ht="12.5">
      <c r="B54" s="28">
        <f>B53</f>
        <v>45717</v>
      </c>
      <c r="C54" s="13">
        <v>219452.5</v>
      </c>
      <c r="D54" t="s">
        <v>362</v>
      </c>
      <c r="E54" t="s">
        <v>322</v>
      </c>
    </row>
    <row r="55" spans="2:5" ht="12.5">
      <c r="B55" s="28">
        <f>B54</f>
        <v>45717</v>
      </c>
      <c r="C55" s="13">
        <v>29740</v>
      </c>
      <c r="D55" t="s">
        <v>362</v>
      </c>
      <c r="E55" t="s">
        <v>322</v>
      </c>
    </row>
    <row r="56" spans="2:5" ht="12.5">
      <c r="B56" s="28">
        <f>B55</f>
        <v>45717</v>
      </c>
      <c r="C56" s="13">
        <v>45950</v>
      </c>
      <c r="D56" t="s">
        <v>362</v>
      </c>
      <c r="E56" t="s">
        <v>322</v>
      </c>
    </row>
    <row r="57" spans="2:5" ht="12.5">
      <c r="B57" s="28">
        <f>B56</f>
        <v>45717</v>
      </c>
      <c r="C57" s="13">
        <v>148860</v>
      </c>
      <c r="D57" t="s">
        <v>362</v>
      </c>
      <c r="E57" t="s">
        <v>322</v>
      </c>
    </row>
    <row r="58" spans="2:5" ht="12.5">
      <c r="B58" s="28">
        <f>B57</f>
        <v>45717</v>
      </c>
      <c r="C58" s="13">
        <v>39990</v>
      </c>
      <c r="D58" t="s">
        <v>391</v>
      </c>
      <c r="E58" t="s">
        <v>322</v>
      </c>
    </row>
    <row r="59" spans="2:5" ht="12.5">
      <c r="B59" s="28">
        <f>B58</f>
        <v>45717</v>
      </c>
      <c r="C59" s="13">
        <v>60447.89</v>
      </c>
      <c r="D59" t="s">
        <v>360</v>
      </c>
      <c r="E59" t="s">
        <v>322</v>
      </c>
    </row>
    <row r="60" spans="2:5" ht="12.5">
      <c r="B60" s="28">
        <f>B59</f>
        <v>45717</v>
      </c>
      <c r="C60" s="13">
        <v>31890</v>
      </c>
      <c r="D60" t="s">
        <v>391</v>
      </c>
      <c r="E60" t="s">
        <v>322</v>
      </c>
    </row>
    <row r="61" spans="2:5" ht="12.5">
      <c r="B61" s="28">
        <f>B60</f>
        <v>45717</v>
      </c>
      <c r="C61" s="13">
        <v>30260</v>
      </c>
      <c r="D61" t="s">
        <v>362</v>
      </c>
      <c r="E61" t="s">
        <v>322</v>
      </c>
    </row>
    <row r="62" spans="2:5" ht="12.5">
      <c r="B62" s="28">
        <f>B61</f>
        <v>45717</v>
      </c>
      <c r="C62" s="13">
        <v>39540</v>
      </c>
      <c r="D62" t="s">
        <v>362</v>
      </c>
      <c r="E62" t="s">
        <v>322</v>
      </c>
    </row>
    <row r="63" spans="2:5" ht="12.5">
      <c r="B63" s="28">
        <f>B62</f>
        <v>45717</v>
      </c>
      <c r="C63" s="13">
        <v>200975.86</v>
      </c>
      <c r="D63" t="s">
        <v>475</v>
      </c>
      <c r="E63" t="s">
        <v>426</v>
      </c>
    </row>
    <row r="64" spans="2:5" ht="12.5">
      <c r="B64" s="28">
        <f>B63</f>
        <v>45717</v>
      </c>
      <c r="C64" s="13">
        <v>33810</v>
      </c>
      <c r="D64" t="s">
        <v>362</v>
      </c>
      <c r="E64" t="s">
        <v>196</v>
      </c>
    </row>
    <row r="65" spans="2:5" ht="12.5">
      <c r="B65" s="28">
        <f>B64</f>
        <v>45717</v>
      </c>
      <c r="C65" s="13">
        <v>1237650</v>
      </c>
      <c r="D65" t="s">
        <v>151</v>
      </c>
      <c r="E65" t="s">
        <v>50</v>
      </c>
    </row>
    <row r="66" spans="2:5" ht="12.5">
      <c r="B66" s="28">
        <f>B65</f>
        <v>45717</v>
      </c>
      <c r="C66" s="13">
        <v>38000</v>
      </c>
      <c r="D66" t="s">
        <v>433</v>
      </c>
      <c r="E66" t="s">
        <v>428</v>
      </c>
    </row>
    <row r="67" spans="2:5" ht="12.5">
      <c r="B67" s="28">
        <f>B66</f>
        <v>45717</v>
      </c>
      <c r="C67" s="13">
        <v>36632</v>
      </c>
      <c r="D67" t="s">
        <v>410</v>
      </c>
      <c r="E67" t="s">
        <v>471</v>
      </c>
    </row>
    <row r="68" spans="2:5" ht="12.5">
      <c r="B68" s="28">
        <f>B67</f>
        <v>45717</v>
      </c>
      <c r="C68" s="13">
        <v>50075</v>
      </c>
      <c r="D68" t="s">
        <v>391</v>
      </c>
      <c r="E68" t="s">
        <v>13</v>
      </c>
    </row>
    <row r="69" spans="2:5" ht="12.5">
      <c r="B69" s="28">
        <f>B68</f>
        <v>45717</v>
      </c>
      <c r="C69" s="13">
        <v>28953.01</v>
      </c>
      <c r="D69" t="s">
        <v>476</v>
      </c>
      <c r="E69" t="s">
        <v>320</v>
      </c>
    </row>
    <row r="70" spans="2:5" ht="12.5">
      <c r="B70" s="28">
        <f>B69</f>
        <v>45717</v>
      </c>
      <c r="C70" s="13">
        <v>30000</v>
      </c>
      <c r="D70" t="s">
        <v>374</v>
      </c>
      <c r="E70" t="s">
        <v>75</v>
      </c>
    </row>
    <row r="71" spans="2:5" ht="12.5">
      <c r="B71" s="28">
        <f>B70</f>
        <v>45717</v>
      </c>
      <c r="C71" s="13">
        <v>35625</v>
      </c>
      <c r="D71" t="s">
        <v>374</v>
      </c>
      <c r="E71" t="s">
        <v>75</v>
      </c>
    </row>
    <row r="72" spans="2:5" ht="12.5">
      <c r="B72" s="28">
        <f>B71</f>
        <v>45717</v>
      </c>
      <c r="C72" s="13">
        <v>35625</v>
      </c>
      <c r="D72" t="s">
        <v>374</v>
      </c>
      <c r="E72" t="s">
        <v>75</v>
      </c>
    </row>
    <row r="73" spans="2:5" ht="12.5">
      <c r="B73" s="28">
        <f>B72</f>
        <v>45717</v>
      </c>
      <c r="C73" s="13">
        <v>839553</v>
      </c>
      <c r="D73" t="s">
        <v>113</v>
      </c>
      <c r="E73" t="s">
        <v>90</v>
      </c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2">
      <c r="B78" s="28"/>
    </row>
    <row r="79" spans="2:2">
      <c r="B79" s="28"/>
    </row>
  </sheetData>
  <autoFilter ref="A8:H73">
    <sortState ref="A9:H77">
      <sortCondition ref="E9:E77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1"/>
  <sheetViews>
    <sheetView topLeftCell="A4" view="normal" workbookViewId="0">
      <selection pane="topLeft" activeCell="D17" sqref="D17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45597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45597</v>
      </c>
      <c r="C9" s="13">
        <v>51014.84</v>
      </c>
      <c r="D9" t="s">
        <v>121</v>
      </c>
      <c r="E9" t="s">
        <v>424</v>
      </c>
    </row>
    <row r="10" spans="2:5" ht="12.5">
      <c r="B10" s="28">
        <f>B9</f>
        <v>45597</v>
      </c>
      <c r="C10" s="13">
        <v>125447.81</v>
      </c>
      <c r="D10" t="s">
        <v>144</v>
      </c>
      <c r="E10" t="s">
        <v>430</v>
      </c>
    </row>
    <row r="11" spans="2:5" ht="12.5">
      <c r="B11" s="28">
        <f>B10</f>
        <v>45597</v>
      </c>
      <c r="C11" s="13">
        <v>60104.56</v>
      </c>
      <c r="D11" t="s">
        <v>421</v>
      </c>
      <c r="E11" t="s">
        <v>217</v>
      </c>
    </row>
    <row r="12" spans="2:5" ht="12.5">
      <c r="B12" s="28">
        <f>B11</f>
        <v>45597</v>
      </c>
      <c r="C12" s="13">
        <v>246636.16999999998</v>
      </c>
      <c r="D12" t="s">
        <v>115</v>
      </c>
      <c r="E12" t="s">
        <v>334</v>
      </c>
    </row>
    <row r="13" spans="2:5" ht="12.5">
      <c r="B13" s="28">
        <f>B12</f>
        <v>45597</v>
      </c>
      <c r="C13" s="13">
        <v>25500</v>
      </c>
      <c r="D13" t="s">
        <v>135</v>
      </c>
      <c r="E13" t="s">
        <v>464</v>
      </c>
    </row>
    <row r="14" spans="2:5" ht="12.5">
      <c r="B14" s="28">
        <f>B13</f>
        <v>45597</v>
      </c>
      <c r="C14" s="13">
        <v>27600</v>
      </c>
      <c r="D14" t="s">
        <v>135</v>
      </c>
      <c r="E14" t="s">
        <v>313</v>
      </c>
    </row>
    <row r="15" spans="2:5" ht="12.5">
      <c r="B15" s="28">
        <f>B14</f>
        <v>45597</v>
      </c>
      <c r="C15" s="13">
        <v>118612.23999999999</v>
      </c>
      <c r="D15" t="s">
        <v>25</v>
      </c>
      <c r="E15" t="s">
        <v>33</v>
      </c>
    </row>
    <row r="16" spans="2:5" ht="12.5">
      <c r="B16" s="28">
        <f>B15</f>
        <v>45597</v>
      </c>
      <c r="C16" s="13">
        <v>238929.07</v>
      </c>
      <c r="D16" t="s">
        <v>120</v>
      </c>
      <c r="E16" t="s">
        <v>6</v>
      </c>
    </row>
    <row r="17" spans="2:5" ht="12.5">
      <c r="B17" s="28">
        <f>B16</f>
        <v>45597</v>
      </c>
      <c r="C17" s="13">
        <v>72839.89</v>
      </c>
      <c r="D17" t="s">
        <v>368</v>
      </c>
      <c r="E17" t="s">
        <v>325</v>
      </c>
    </row>
    <row r="18" spans="2:5" ht="12.5">
      <c r="B18" s="28">
        <f>B17</f>
        <v>45597</v>
      </c>
      <c r="C18" s="13">
        <v>7229682</v>
      </c>
      <c r="D18" t="s">
        <v>418</v>
      </c>
      <c r="E18" t="s">
        <v>419</v>
      </c>
    </row>
    <row r="19" spans="2:5" ht="12.5">
      <c r="B19" s="28">
        <f>B18</f>
        <v>45597</v>
      </c>
      <c r="C19" s="13">
        <v>29895</v>
      </c>
      <c r="D19" t="s">
        <v>110</v>
      </c>
      <c r="E19" t="s">
        <v>466</v>
      </c>
    </row>
    <row r="20" spans="2:5" ht="12.5">
      <c r="B20" s="28">
        <f>B19</f>
        <v>45597</v>
      </c>
      <c r="C20" s="13">
        <v>3095122.14</v>
      </c>
      <c r="D20" t="s">
        <v>387</v>
      </c>
      <c r="E20" t="s">
        <v>333</v>
      </c>
    </row>
    <row r="21" spans="2:5" ht="12.5">
      <c r="B21" s="28">
        <f>B20</f>
        <v>45597</v>
      </c>
      <c r="C21" s="13">
        <v>26450.370000000003</v>
      </c>
      <c r="D21" t="s">
        <v>130</v>
      </c>
      <c r="E21" t="s">
        <v>333</v>
      </c>
    </row>
    <row r="22" spans="2:7" ht="12.5">
      <c r="B22" s="28">
        <f>B20</f>
        <v>45597</v>
      </c>
      <c r="C22" s="13">
        <v>26000</v>
      </c>
      <c r="D22" t="s">
        <v>135</v>
      </c>
      <c r="E22" t="s">
        <v>288</v>
      </c>
      <c r="G22" t="s">
        <v>420</v>
      </c>
    </row>
    <row r="23" spans="2:5" ht="12.5">
      <c r="B23" s="28">
        <f>B22</f>
        <v>45597</v>
      </c>
      <c r="C23" s="13">
        <v>138643.08</v>
      </c>
      <c r="D23" t="s">
        <v>129</v>
      </c>
      <c r="E23" t="s">
        <v>316</v>
      </c>
    </row>
    <row r="24" spans="2:5" ht="12.5">
      <c r="B24" s="28">
        <f>B23</f>
        <v>45597</v>
      </c>
      <c r="C24" s="13">
        <v>164721.13</v>
      </c>
      <c r="D24" t="s">
        <v>443</v>
      </c>
      <c r="E24" t="s">
        <v>323</v>
      </c>
    </row>
    <row r="25" spans="2:5" ht="12.5">
      <c r="B25" s="28">
        <f>B24</f>
        <v>45597</v>
      </c>
      <c r="C25" s="13">
        <v>42802</v>
      </c>
      <c r="D25" t="s">
        <v>437</v>
      </c>
      <c r="E25" t="s">
        <v>332</v>
      </c>
    </row>
    <row r="26" spans="2:5" ht="12.5">
      <c r="B26" s="28">
        <f>B25</f>
        <v>45597</v>
      </c>
      <c r="C26" s="13">
        <v>43500</v>
      </c>
      <c r="D26" t="s">
        <v>113</v>
      </c>
      <c r="E26" t="s">
        <v>444</v>
      </c>
    </row>
    <row r="27" spans="2:5" ht="12.5">
      <c r="B27" s="28">
        <f>B26</f>
        <v>45597</v>
      </c>
      <c r="C27" s="13">
        <v>39249.18</v>
      </c>
      <c r="D27" t="s">
        <v>391</v>
      </c>
      <c r="E27" t="s">
        <v>5</v>
      </c>
    </row>
    <row r="28" spans="2:5" ht="12.5">
      <c r="B28" s="28">
        <f>B27</f>
        <v>45597</v>
      </c>
      <c r="C28" s="13">
        <v>288674.76</v>
      </c>
      <c r="D28" t="s">
        <v>132</v>
      </c>
      <c r="E28" t="s">
        <v>5</v>
      </c>
    </row>
    <row r="29" spans="2:5" ht="12.5">
      <c r="B29" s="28">
        <f>B27</f>
        <v>45597</v>
      </c>
      <c r="C29" s="13">
        <v>127023.73</v>
      </c>
      <c r="D29" t="s">
        <v>393</v>
      </c>
      <c r="E29" t="s">
        <v>3</v>
      </c>
    </row>
    <row r="30" spans="2:5" ht="12.5">
      <c r="B30" s="28">
        <f>B29</f>
        <v>45597</v>
      </c>
      <c r="C30" s="13">
        <v>45479.75</v>
      </c>
      <c r="D30" t="s">
        <v>110</v>
      </c>
      <c r="E30" t="s">
        <v>467</v>
      </c>
    </row>
    <row r="31" spans="2:5" ht="12.5">
      <c r="B31" s="28">
        <f>B30</f>
        <v>45597</v>
      </c>
      <c r="C31" s="13">
        <v>36019</v>
      </c>
      <c r="D31" t="s">
        <v>110</v>
      </c>
      <c r="E31" t="s">
        <v>468</v>
      </c>
    </row>
    <row r="32" spans="2:5" ht="12.5">
      <c r="B32" s="28">
        <f>B31</f>
        <v>45597</v>
      </c>
      <c r="C32" s="13">
        <v>29677.46</v>
      </c>
      <c r="D32" t="s">
        <v>136</v>
      </c>
      <c r="E32" t="s">
        <v>314</v>
      </c>
    </row>
    <row r="33" spans="2:5" ht="12.5">
      <c r="B33" s="28">
        <f>B32</f>
        <v>45597</v>
      </c>
      <c r="C33" s="13">
        <v>610550.03</v>
      </c>
      <c r="D33" t="s">
        <v>396</v>
      </c>
      <c r="E33" t="s">
        <v>58</v>
      </c>
    </row>
    <row r="34" spans="2:5" ht="12.5">
      <c r="B34" s="28">
        <f>B33</f>
        <v>45597</v>
      </c>
      <c r="C34" s="13">
        <v>25722.33</v>
      </c>
      <c r="D34" t="s">
        <v>399</v>
      </c>
      <c r="E34" t="s">
        <v>82</v>
      </c>
    </row>
    <row r="35" spans="2:5" ht="12.5">
      <c r="B35" s="28">
        <f>B34</f>
        <v>45597</v>
      </c>
      <c r="C35" s="13">
        <v>356265.94</v>
      </c>
      <c r="D35" t="s">
        <v>385</v>
      </c>
      <c r="E35" t="s">
        <v>346</v>
      </c>
    </row>
    <row r="36" spans="2:5" ht="12.5">
      <c r="B36" s="28">
        <f>B35</f>
        <v>45597</v>
      </c>
      <c r="C36" s="13">
        <v>205786.88</v>
      </c>
      <c r="D36" t="s">
        <v>355</v>
      </c>
      <c r="E36" t="s">
        <v>14</v>
      </c>
    </row>
    <row r="37" spans="2:5" ht="12.5">
      <c r="B37" s="28">
        <f>B36</f>
        <v>45597</v>
      </c>
      <c r="C37" s="13">
        <v>34400</v>
      </c>
      <c r="D37" t="s">
        <v>368</v>
      </c>
      <c r="E37" t="s">
        <v>312</v>
      </c>
    </row>
    <row r="38" spans="2:5" ht="12.5">
      <c r="B38" s="28">
        <f>B37</f>
        <v>45597</v>
      </c>
      <c r="C38" s="13">
        <v>25330</v>
      </c>
      <c r="D38" t="s">
        <v>110</v>
      </c>
      <c r="E38" t="s">
        <v>470</v>
      </c>
    </row>
    <row r="39" spans="2:5" ht="12.5">
      <c r="B39" s="28">
        <f>B38</f>
        <v>45597</v>
      </c>
      <c r="C39" s="13">
        <v>44918.52</v>
      </c>
      <c r="D39" t="s">
        <v>113</v>
      </c>
      <c r="E39" t="s">
        <v>320</v>
      </c>
    </row>
    <row r="40" spans="2:5" ht="12.5">
      <c r="B40" s="28">
        <f>B39</f>
        <v>45597</v>
      </c>
      <c r="C40" s="13">
        <v>30000</v>
      </c>
      <c r="D40" t="s">
        <v>374</v>
      </c>
      <c r="E40" t="s">
        <v>75</v>
      </c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  <row r="80" spans="2:3" ht="12.5">
      <c r="B80" s="28"/>
      <c r="C80" s="13"/>
    </row>
    <row r="81" spans="2:3" ht="12.5">
      <c r="B81" s="28"/>
      <c r="C81" s="13"/>
    </row>
  </sheetData>
  <autoFilter ref="A8:H53">
    <sortState ref="A9:H53">
      <sortCondition ref="E9:E53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8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2"/>
  <sheetViews>
    <sheetView topLeftCell="A7"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45566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45566</v>
      </c>
      <c r="C9" s="13">
        <v>52545</v>
      </c>
      <c r="D9" t="s">
        <v>434</v>
      </c>
      <c r="E9" t="s">
        <v>329</v>
      </c>
    </row>
    <row r="10" spans="2:5" ht="12.5">
      <c r="B10" s="28">
        <f>B9</f>
        <v>45566</v>
      </c>
      <c r="C10" s="13">
        <v>89400</v>
      </c>
      <c r="D10" t="s">
        <v>113</v>
      </c>
      <c r="E10" t="s">
        <v>461</v>
      </c>
    </row>
    <row r="11" spans="2:5" ht="12.5">
      <c r="B11" s="28">
        <f>B10</f>
        <v>45566</v>
      </c>
      <c r="C11" s="13">
        <v>28046.42</v>
      </c>
      <c r="D11" t="s">
        <v>135</v>
      </c>
      <c r="E11" t="s">
        <v>339</v>
      </c>
    </row>
    <row r="12" spans="2:5" ht="12.5">
      <c r="B12" s="28">
        <f>B11</f>
        <v>45566</v>
      </c>
      <c r="C12" s="13">
        <v>104532.31</v>
      </c>
      <c r="D12" t="s">
        <v>115</v>
      </c>
      <c r="E12" t="s">
        <v>334</v>
      </c>
    </row>
    <row r="13" spans="2:5" ht="12.5">
      <c r="B13" s="28">
        <f>B12</f>
        <v>45566</v>
      </c>
      <c r="C13" s="13">
        <v>36892</v>
      </c>
      <c r="D13" t="s">
        <v>435</v>
      </c>
      <c r="E13" t="s">
        <v>319</v>
      </c>
    </row>
    <row r="14" spans="2:5" ht="12.5">
      <c r="B14" s="28">
        <f>B13</f>
        <v>45566</v>
      </c>
      <c r="C14" s="13">
        <v>59045.659999999996</v>
      </c>
      <c r="D14" t="s">
        <v>25</v>
      </c>
      <c r="E14" t="s">
        <v>33</v>
      </c>
    </row>
    <row r="15" spans="2:5" ht="12.5">
      <c r="B15" s="28">
        <f>B14</f>
        <v>45566</v>
      </c>
      <c r="C15" s="13">
        <v>28609.84</v>
      </c>
      <c r="D15" t="s">
        <v>391</v>
      </c>
      <c r="E15" t="s">
        <v>6</v>
      </c>
    </row>
    <row r="16" spans="2:5" ht="12.5">
      <c r="B16" s="28">
        <f>B15</f>
        <v>45566</v>
      </c>
      <c r="C16" s="13">
        <v>196528.21</v>
      </c>
      <c r="D16" t="s">
        <v>120</v>
      </c>
      <c r="E16" t="s">
        <v>6</v>
      </c>
    </row>
    <row r="17" spans="2:5" ht="12.5">
      <c r="B17" s="28">
        <f>B15</f>
        <v>45566</v>
      </c>
      <c r="C17" s="13">
        <v>68159.83</v>
      </c>
      <c r="D17" t="s">
        <v>368</v>
      </c>
      <c r="E17" t="s">
        <v>325</v>
      </c>
    </row>
    <row r="18" spans="2:5" ht="12.5">
      <c r="B18" s="28">
        <f>B17</f>
        <v>45566</v>
      </c>
      <c r="C18" s="13">
        <v>57000</v>
      </c>
      <c r="D18" t="s">
        <v>391</v>
      </c>
      <c r="E18" t="s">
        <v>459</v>
      </c>
    </row>
    <row r="19" spans="2:5" ht="12.5">
      <c r="B19" s="28">
        <f>B18</f>
        <v>45566</v>
      </c>
      <c r="C19" s="13">
        <v>2500000</v>
      </c>
      <c r="D19" t="s">
        <v>326</v>
      </c>
      <c r="E19" t="s">
        <v>326</v>
      </c>
    </row>
    <row r="20" spans="2:5" ht="12.5">
      <c r="B20" s="28">
        <f>B19</f>
        <v>45566</v>
      </c>
      <c r="C20" s="13">
        <v>36450</v>
      </c>
      <c r="D20" t="s">
        <v>110</v>
      </c>
      <c r="E20" t="s">
        <v>466</v>
      </c>
    </row>
    <row r="21" spans="2:5" ht="12.5">
      <c r="B21" s="28">
        <f>B20</f>
        <v>45566</v>
      </c>
      <c r="C21" s="13">
        <v>30913.96</v>
      </c>
      <c r="D21" t="s">
        <v>113</v>
      </c>
      <c r="E21" t="s">
        <v>462</v>
      </c>
    </row>
    <row r="22" spans="2:7" ht="12.5">
      <c r="B22" s="28">
        <f>B21</f>
        <v>45566</v>
      </c>
      <c r="C22" s="13">
        <v>154864.84</v>
      </c>
      <c r="D22" t="s">
        <v>129</v>
      </c>
      <c r="E22" t="s">
        <v>316</v>
      </c>
      <c r="G22" t="s">
        <v>420</v>
      </c>
    </row>
    <row r="23" spans="2:5" ht="12.5">
      <c r="B23" s="28">
        <f>B22</f>
        <v>45566</v>
      </c>
      <c r="C23" s="13">
        <v>65237</v>
      </c>
      <c r="D23" t="s">
        <v>443</v>
      </c>
      <c r="E23" t="s">
        <v>323</v>
      </c>
    </row>
    <row r="24" spans="2:5" ht="12.5">
      <c r="B24" s="28">
        <f>B23</f>
        <v>45566</v>
      </c>
      <c r="C24" s="13">
        <v>73615</v>
      </c>
      <c r="D24" t="s">
        <v>113</v>
      </c>
      <c r="E24" t="s">
        <v>444</v>
      </c>
    </row>
    <row r="25" spans="2:5" ht="12.5">
      <c r="B25" s="28">
        <f>B24</f>
        <v>45566</v>
      </c>
      <c r="C25" s="13">
        <v>32917.47</v>
      </c>
      <c r="D25" t="s">
        <v>391</v>
      </c>
      <c r="E25" t="s">
        <v>5</v>
      </c>
    </row>
    <row r="26" spans="2:5" ht="12.5">
      <c r="B26" s="28">
        <f>B25</f>
        <v>45566</v>
      </c>
      <c r="C26" s="13">
        <v>242342.12</v>
      </c>
      <c r="D26" t="s">
        <v>132</v>
      </c>
      <c r="E26" t="s">
        <v>5</v>
      </c>
    </row>
    <row r="27" spans="2:5" ht="12.5">
      <c r="B27" s="28">
        <f>B25</f>
        <v>45566</v>
      </c>
      <c r="C27" s="13">
        <v>132626.84</v>
      </c>
      <c r="D27" t="s">
        <v>393</v>
      </c>
      <c r="E27" t="s">
        <v>3</v>
      </c>
    </row>
    <row r="28" spans="2:5" ht="12.5">
      <c r="B28" s="28">
        <f>B27</f>
        <v>45566</v>
      </c>
      <c r="C28" s="13">
        <v>38739.31</v>
      </c>
      <c r="D28" t="s">
        <v>110</v>
      </c>
      <c r="E28" t="s">
        <v>467</v>
      </c>
    </row>
    <row r="29" spans="2:5" ht="12.5">
      <c r="B29" s="28">
        <f>B28</f>
        <v>45566</v>
      </c>
      <c r="C29" s="13">
        <v>28909.53</v>
      </c>
      <c r="D29" t="s">
        <v>136</v>
      </c>
      <c r="E29" t="s">
        <v>314</v>
      </c>
    </row>
    <row r="30" spans="2:5" ht="12.5">
      <c r="B30" s="28">
        <f>B29</f>
        <v>45566</v>
      </c>
      <c r="C30" s="13">
        <v>606860.81</v>
      </c>
      <c r="D30" t="s">
        <v>396</v>
      </c>
      <c r="E30" t="s">
        <v>58</v>
      </c>
    </row>
    <row r="31" spans="2:5" ht="12.5">
      <c r="B31" s="28">
        <f>B30</f>
        <v>45566</v>
      </c>
      <c r="C31" s="13">
        <v>42000</v>
      </c>
      <c r="D31" t="s">
        <v>463</v>
      </c>
      <c r="E31" t="s">
        <v>82</v>
      </c>
    </row>
    <row r="32" spans="2:5" ht="12.5">
      <c r="B32" s="28">
        <f>B31</f>
        <v>45566</v>
      </c>
      <c r="C32" s="13">
        <v>32916.62</v>
      </c>
      <c r="D32" t="s">
        <v>399</v>
      </c>
      <c r="E32" t="s">
        <v>82</v>
      </c>
    </row>
    <row r="33" spans="2:5" ht="12.5">
      <c r="B33" s="28">
        <f>B31</f>
        <v>45566</v>
      </c>
      <c r="C33" s="13">
        <v>42900</v>
      </c>
      <c r="D33" t="s">
        <v>362</v>
      </c>
      <c r="E33" t="s">
        <v>335</v>
      </c>
    </row>
    <row r="34" spans="2:5" ht="12.5">
      <c r="B34" s="28">
        <f>B33</f>
        <v>45566</v>
      </c>
      <c r="C34" s="13">
        <v>70093.33</v>
      </c>
      <c r="D34" t="s">
        <v>469</v>
      </c>
      <c r="E34" t="s">
        <v>460</v>
      </c>
    </row>
    <row r="35" spans="2:5" ht="12.5">
      <c r="B35" s="28">
        <f>B34</f>
        <v>45566</v>
      </c>
      <c r="C35" s="13">
        <v>62414.46</v>
      </c>
      <c r="D35" t="s">
        <v>360</v>
      </c>
      <c r="E35" t="s">
        <v>322</v>
      </c>
    </row>
    <row r="36" spans="2:5" ht="12.5">
      <c r="B36" s="28">
        <f>B35</f>
        <v>45566</v>
      </c>
      <c r="C36" s="13">
        <v>39800</v>
      </c>
      <c r="D36" t="s">
        <v>121</v>
      </c>
      <c r="E36" t="s">
        <v>322</v>
      </c>
    </row>
    <row r="37" spans="2:5" ht="12.5">
      <c r="B37" s="28">
        <f>B35</f>
        <v>45566</v>
      </c>
      <c r="C37" s="13">
        <v>72355.93</v>
      </c>
      <c r="D37" t="s">
        <v>350</v>
      </c>
      <c r="E37" t="s">
        <v>341</v>
      </c>
    </row>
    <row r="38" spans="2:5" ht="12.5">
      <c r="B38" s="28">
        <f>B37</f>
        <v>45566</v>
      </c>
      <c r="C38" s="13">
        <v>29883</v>
      </c>
      <c r="D38" t="s">
        <v>410</v>
      </c>
      <c r="E38" t="s">
        <v>431</v>
      </c>
    </row>
    <row r="39" spans="2:5" ht="12.5">
      <c r="B39" s="28">
        <f>B38</f>
        <v>45566</v>
      </c>
      <c r="C39" s="13">
        <v>25089.52</v>
      </c>
      <c r="D39" t="s">
        <v>113</v>
      </c>
      <c r="E39" t="s">
        <v>320</v>
      </c>
    </row>
    <row r="40" spans="2:5" ht="12.5">
      <c r="B40" s="28">
        <f>B39</f>
        <v>45566</v>
      </c>
      <c r="C40" s="13">
        <v>92000</v>
      </c>
      <c r="D40" t="s">
        <v>350</v>
      </c>
      <c r="E40" t="s">
        <v>100</v>
      </c>
    </row>
    <row r="41" spans="2:5" ht="14.5">
      <c r="B41" s="28">
        <f>B40</f>
        <v>45566</v>
      </c>
      <c r="C41" s="13">
        <v>-27957.3</v>
      </c>
      <c r="D41" t="s">
        <v>465</v>
      </c>
      <c r="E41" s="36" t="s">
        <v>8</v>
      </c>
    </row>
    <row r="42" spans="2:5" ht="14.5">
      <c r="B42" s="28">
        <f>B41</f>
        <v>45566</v>
      </c>
      <c r="C42" s="13">
        <v>-29050.75</v>
      </c>
      <c r="D42" t="s">
        <v>465</v>
      </c>
      <c r="E42" s="36" t="s">
        <v>8</v>
      </c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  <row r="80" spans="2:3" ht="12.5">
      <c r="B80" s="28"/>
      <c r="C80" s="13"/>
    </row>
    <row r="81" spans="2:3" ht="12.5">
      <c r="B81" s="28"/>
      <c r="C81" s="13"/>
    </row>
    <row r="82" spans="2:3" ht="12.5">
      <c r="B82" s="28"/>
      <c r="C82" s="13"/>
    </row>
  </sheetData>
  <autoFilter ref="A8:H54">
    <sortState ref="A9:H54">
      <sortCondition ref="E9:E54"/>
    </sortState>
  </autoFilter>
  <pageMargins left="0.7" right="0.7" top="0.75" bottom="0.75" header="0.3" footer="0.3"/>
  <headerFooter scaleWithDoc="1" alignWithMargins="0" differentFirst="0" differentOddEven="0"/>
  <extLst/>
</worksheet>
</file>

<file path=xl/worksheets/sheet9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3"/>
  <sheetViews>
    <sheetView topLeftCell="A7" view="normal" workbookViewId="0">
      <selection pane="topLeft" activeCell="K58" sqref="K58"/>
    </sheetView>
  </sheetViews>
  <sheetFormatPr defaultRowHeight="11.5"/>
  <cols>
    <col min="3" max="3" width="14.625" bestFit="1" customWidth="1"/>
    <col min="4" max="4" width="19.375" bestFit="1" customWidth="1"/>
    <col min="5" max="5" width="31.25390625" bestFit="1" customWidth="1"/>
  </cols>
  <sheetData>
    <row r="1" spans="1:8" s="3" customFormat="1" ht="12.5">
      <c r="A1" s="18"/>
      <c r="B1" s="19"/>
      <c r="C1" s="20"/>
      <c r="D1" s="20"/>
      <c r="E1" s="20"/>
      <c r="F1" s="20"/>
      <c r="G1" s="20"/>
      <c r="H1" s="2"/>
    </row>
    <row r="2" spans="1:8" s="3" customFormat="1" ht="13">
      <c r="A2" s="18"/>
      <c r="B2" s="26">
        <f>B9</f>
        <v>45536</v>
      </c>
      <c r="C2" s="20"/>
      <c r="D2" s="20"/>
      <c r="E2" s="20"/>
      <c r="F2" s="20"/>
      <c r="G2" s="20"/>
      <c r="H2" s="4"/>
    </row>
    <row r="3" spans="1:8" s="3" customFormat="1" ht="12.5">
      <c r="A3" s="21"/>
      <c r="B3" s="5"/>
      <c r="C3" s="22"/>
      <c r="D3" s="22"/>
      <c r="E3" s="22"/>
      <c r="F3" s="22"/>
      <c r="G3" s="22"/>
      <c r="H3" s="6"/>
    </row>
    <row r="4" spans="1:8" s="3" customFormat="1" ht="13">
      <c r="A4" s="21"/>
      <c r="B4" s="7"/>
      <c r="C4" s="22"/>
      <c r="D4" s="22"/>
      <c r="E4" s="22"/>
      <c r="F4" s="22"/>
      <c r="G4" s="22"/>
      <c r="H4" s="6"/>
    </row>
    <row r="5" spans="1:2" s="3" customFormat="1" ht="12.5">
      <c r="A5" s="15"/>
      <c r="B5" s="8"/>
    </row>
    <row r="6" spans="1:2" s="3" customFormat="1" ht="13">
      <c r="A6" s="15"/>
      <c r="B6" s="23"/>
    </row>
    <row r="7" spans="1:2" s="10" customFormat="1" ht="17.25" customHeight="1">
      <c r="A7" s="14"/>
      <c r="B7" s="9"/>
    </row>
    <row r="8" spans="2:5" s="3" customFormat="1" ht="13">
      <c r="B8" s="16" t="s">
        <v>0</v>
      </c>
      <c r="C8" s="11" t="s">
        <v>1</v>
      </c>
      <c r="D8" s="12" t="s">
        <v>11</v>
      </c>
      <c r="E8" s="12" t="s">
        <v>2</v>
      </c>
    </row>
    <row r="9" spans="2:5" ht="12.5">
      <c r="B9" s="28">
        <v>45536</v>
      </c>
      <c r="C9" s="13">
        <v>36114.65</v>
      </c>
      <c r="D9" t="s">
        <v>398</v>
      </c>
      <c r="E9" t="s">
        <v>101</v>
      </c>
    </row>
    <row r="10" spans="2:5" ht="12.5">
      <c r="B10" s="28">
        <f>B9</f>
        <v>45536</v>
      </c>
      <c r="C10" s="13">
        <v>79798.25</v>
      </c>
      <c r="D10" t="s">
        <v>113</v>
      </c>
      <c r="E10" t="s">
        <v>328</v>
      </c>
    </row>
    <row r="11" spans="2:5" ht="12.5">
      <c r="B11" s="28">
        <f>B10</f>
        <v>45536</v>
      </c>
      <c r="C11" s="13">
        <v>203164.34999999998</v>
      </c>
      <c r="D11" t="s">
        <v>334</v>
      </c>
      <c r="E11" t="s">
        <v>334</v>
      </c>
    </row>
    <row r="12" spans="2:5" ht="12.5">
      <c r="B12" s="28">
        <f>B11</f>
        <v>45536</v>
      </c>
      <c r="C12" s="13">
        <v>109030.79000000001</v>
      </c>
      <c r="D12" t="s">
        <v>25</v>
      </c>
      <c r="E12" t="s">
        <v>33</v>
      </c>
    </row>
    <row r="13" spans="2:5" ht="12.5">
      <c r="B13" s="28">
        <f>B12</f>
        <v>45536</v>
      </c>
      <c r="C13" s="13">
        <v>28688.95</v>
      </c>
      <c r="D13" t="s">
        <v>391</v>
      </c>
      <c r="E13" t="s">
        <v>6</v>
      </c>
    </row>
    <row r="14" spans="2:5" ht="12.5">
      <c r="B14" s="28">
        <f>B13</f>
        <v>45536</v>
      </c>
      <c r="C14" s="13">
        <v>202462.68</v>
      </c>
      <c r="D14" t="s">
        <v>120</v>
      </c>
      <c r="E14" t="s">
        <v>6</v>
      </c>
    </row>
    <row r="15" spans="2:5" ht="12.5">
      <c r="B15" s="28">
        <f>B14</f>
        <v>45536</v>
      </c>
      <c r="C15" s="13">
        <v>119981.99</v>
      </c>
      <c r="D15" t="s">
        <v>368</v>
      </c>
      <c r="E15" t="s">
        <v>325</v>
      </c>
    </row>
    <row r="16" spans="2:5" ht="12.5">
      <c r="B16" s="28">
        <f>B15</f>
        <v>45536</v>
      </c>
      <c r="C16" s="13">
        <v>465426.37</v>
      </c>
      <c r="D16" t="s">
        <v>113</v>
      </c>
      <c r="E16" t="s">
        <v>455</v>
      </c>
    </row>
    <row r="17" spans="2:5" ht="12.5">
      <c r="B17" s="28">
        <f>B16</f>
        <v>45536</v>
      </c>
      <c r="C17" s="13">
        <v>34250</v>
      </c>
      <c r="D17" t="s">
        <v>110</v>
      </c>
      <c r="E17" t="s">
        <v>466</v>
      </c>
    </row>
    <row r="18" spans="2:5" ht="12.5">
      <c r="B18" s="28">
        <f>B17</f>
        <v>45536</v>
      </c>
      <c r="C18" s="13">
        <v>30000</v>
      </c>
      <c r="D18" t="s">
        <v>454</v>
      </c>
      <c r="E18" t="s">
        <v>458</v>
      </c>
    </row>
    <row r="19" spans="2:5" ht="12.5">
      <c r="B19" s="28">
        <f>B18</f>
        <v>45536</v>
      </c>
      <c r="C19" s="13">
        <v>39920.54</v>
      </c>
      <c r="D19" t="s">
        <v>374</v>
      </c>
      <c r="E19" t="s">
        <v>457</v>
      </c>
    </row>
    <row r="20" spans="2:5" ht="12.5">
      <c r="B20" s="28">
        <f>B19</f>
        <v>45536</v>
      </c>
      <c r="C20" s="13">
        <v>160587.67</v>
      </c>
      <c r="D20" t="s">
        <v>129</v>
      </c>
      <c r="E20" t="s">
        <v>316</v>
      </c>
    </row>
    <row r="21" spans="2:5" ht="12.5">
      <c r="B21" s="28">
        <f>B20</f>
        <v>45536</v>
      </c>
      <c r="C21" s="13">
        <v>65227.31</v>
      </c>
      <c r="D21" t="s">
        <v>391</v>
      </c>
      <c r="E21" t="s">
        <v>5</v>
      </c>
    </row>
    <row r="22" spans="2:5" ht="12.5">
      <c r="B22" s="28">
        <f>B21</f>
        <v>45536</v>
      </c>
      <c r="C22" s="13">
        <v>191269.53</v>
      </c>
      <c r="D22" t="s">
        <v>132</v>
      </c>
      <c r="E22" t="s">
        <v>5</v>
      </c>
    </row>
    <row r="23" spans="2:7" ht="12.5">
      <c r="B23" s="28">
        <f>B22</f>
        <v>45536</v>
      </c>
      <c r="C23" s="13">
        <v>149186.19999999998</v>
      </c>
      <c r="D23" t="s">
        <v>393</v>
      </c>
      <c r="E23" t="s">
        <v>3</v>
      </c>
      <c r="G23" t="s">
        <v>420</v>
      </c>
    </row>
    <row r="24" spans="2:5" ht="12.5">
      <c r="B24" s="28">
        <f>B23</f>
        <v>45536</v>
      </c>
      <c r="C24" s="13">
        <v>61899</v>
      </c>
      <c r="D24" t="s">
        <v>410</v>
      </c>
      <c r="E24" t="s">
        <v>407</v>
      </c>
    </row>
    <row r="25" spans="2:5" ht="12.5">
      <c r="B25" s="28">
        <f>B24</f>
        <v>45536</v>
      </c>
      <c r="C25" s="13">
        <v>35718.460000000006</v>
      </c>
      <c r="D25" t="s">
        <v>110</v>
      </c>
      <c r="E25" t="s">
        <v>467</v>
      </c>
    </row>
    <row r="26" spans="2:5" ht="12.5">
      <c r="B26" s="28">
        <f>B25</f>
        <v>45536</v>
      </c>
      <c r="C26" s="13">
        <v>39591</v>
      </c>
      <c r="D26" t="s">
        <v>110</v>
      </c>
      <c r="E26" t="s">
        <v>468</v>
      </c>
    </row>
    <row r="27" spans="2:5" ht="12.5">
      <c r="B27" s="28">
        <f>B26</f>
        <v>45536</v>
      </c>
      <c r="C27" s="13">
        <v>42765.76</v>
      </c>
      <c r="D27" t="s">
        <v>136</v>
      </c>
      <c r="E27" t="s">
        <v>314</v>
      </c>
    </row>
    <row r="28" spans="2:5" ht="12.5">
      <c r="B28" s="28">
        <f>B27</f>
        <v>45536</v>
      </c>
      <c r="C28" s="13">
        <v>554627.22</v>
      </c>
      <c r="D28" t="s">
        <v>396</v>
      </c>
      <c r="E28" t="s">
        <v>58</v>
      </c>
    </row>
    <row r="29" spans="2:5" ht="12.5">
      <c r="B29" s="28">
        <f>B28</f>
        <v>45536</v>
      </c>
      <c r="C29" s="13">
        <v>32286.3</v>
      </c>
      <c r="D29" t="s">
        <v>399</v>
      </c>
      <c r="E29" t="s">
        <v>82</v>
      </c>
    </row>
    <row r="30" spans="2:5" ht="12.5">
      <c r="B30" s="28">
        <f>B29</f>
        <v>45536</v>
      </c>
      <c r="C30" s="13">
        <v>60000</v>
      </c>
      <c r="D30" t="s">
        <v>362</v>
      </c>
      <c r="E30" t="s">
        <v>456</v>
      </c>
    </row>
    <row r="31" spans="2:5" ht="12.5">
      <c r="B31" s="28">
        <f>B30</f>
        <v>45536</v>
      </c>
      <c r="C31" s="13">
        <v>27703.86</v>
      </c>
      <c r="D31" t="s">
        <v>284</v>
      </c>
      <c r="E31" t="s">
        <v>395</v>
      </c>
    </row>
    <row r="32" spans="2:5" ht="12.5">
      <c r="B32" s="28">
        <f>B31</f>
        <v>45536</v>
      </c>
      <c r="C32" s="13">
        <v>187176.26</v>
      </c>
      <c r="D32" t="s">
        <v>355</v>
      </c>
      <c r="E32" t="s">
        <v>14</v>
      </c>
    </row>
    <row r="33" spans="2:5" ht="12.5">
      <c r="B33" s="28">
        <f>B32</f>
        <v>45536</v>
      </c>
      <c r="C33" s="13">
        <v>22575</v>
      </c>
      <c r="D33" t="s">
        <v>368</v>
      </c>
      <c r="E33" t="s">
        <v>312</v>
      </c>
    </row>
    <row r="34" spans="2:5" ht="12.5">
      <c r="B34" s="28">
        <f>B32</f>
        <v>45536</v>
      </c>
      <c r="C34" s="13">
        <v>30095</v>
      </c>
      <c r="D34" t="s">
        <v>453</v>
      </c>
      <c r="E34" t="s">
        <v>312</v>
      </c>
    </row>
    <row r="35" spans="2:5" ht="12.5">
      <c r="B35" s="28">
        <f>B34</f>
        <v>45536</v>
      </c>
      <c r="C35" s="13">
        <v>56000</v>
      </c>
      <c r="D35" t="s">
        <v>135</v>
      </c>
      <c r="E35" t="s">
        <v>99</v>
      </c>
    </row>
    <row r="36" spans="2:5" ht="12.5">
      <c r="B36" s="28">
        <f>B35</f>
        <v>45536</v>
      </c>
      <c r="C36" s="13">
        <v>124414.32</v>
      </c>
      <c r="D36" t="s">
        <v>360</v>
      </c>
      <c r="E36" t="s">
        <v>322</v>
      </c>
    </row>
    <row r="37" spans="2:5" ht="12.5">
      <c r="B37" s="28">
        <f>B36</f>
        <v>45536</v>
      </c>
      <c r="C37" s="13">
        <v>39800</v>
      </c>
      <c r="D37" t="s">
        <v>121</v>
      </c>
      <c r="E37" t="s">
        <v>322</v>
      </c>
    </row>
    <row r="38" spans="2:5" ht="12.5">
      <c r="B38" s="28">
        <f>B37</f>
        <v>45536</v>
      </c>
      <c r="C38" s="13">
        <v>47670.14</v>
      </c>
      <c r="D38" t="s">
        <v>113</v>
      </c>
      <c r="E38" t="s">
        <v>320</v>
      </c>
    </row>
    <row r="39" spans="2:3" ht="12.5">
      <c r="B39" s="28"/>
      <c r="C39" s="13"/>
    </row>
    <row r="40" spans="2:3" ht="12.5">
      <c r="B40" s="28"/>
      <c r="C40" s="13"/>
    </row>
    <row r="41" spans="2:3" ht="12.5">
      <c r="B41" s="28"/>
      <c r="C41" s="13"/>
    </row>
    <row r="42" spans="2:3" ht="12.5">
      <c r="B42" s="28"/>
      <c r="C42" s="13"/>
    </row>
    <row r="43" spans="2:3" ht="12.5">
      <c r="B43" s="28"/>
      <c r="C43" s="13"/>
    </row>
    <row r="44" spans="2:3" ht="12.5">
      <c r="B44" s="28"/>
      <c r="C44" s="13"/>
    </row>
    <row r="45" spans="2:3" ht="12.5">
      <c r="B45" s="28"/>
      <c r="C45" s="13"/>
    </row>
    <row r="46" spans="2:3" ht="12.5">
      <c r="B46" s="28"/>
      <c r="C46" s="13"/>
    </row>
    <row r="47" spans="2:3" ht="12.5">
      <c r="B47" s="28"/>
      <c r="C47" s="13"/>
    </row>
    <row r="48" spans="2:3" ht="12.5">
      <c r="B48" s="28"/>
      <c r="C48" s="13"/>
    </row>
    <row r="49" spans="2:3" ht="12.5">
      <c r="B49" s="28"/>
      <c r="C49" s="13"/>
    </row>
    <row r="50" spans="2:3" ht="12.5">
      <c r="B50" s="28"/>
      <c r="C50" s="13"/>
    </row>
    <row r="51" spans="2:3" ht="12.5">
      <c r="B51" s="28"/>
      <c r="C51" s="13"/>
    </row>
    <row r="52" spans="2:3" ht="12.5">
      <c r="B52" s="28"/>
      <c r="C52" s="13"/>
    </row>
    <row r="53" spans="2:3" ht="12.5">
      <c r="B53" s="28"/>
      <c r="C53" s="13"/>
    </row>
    <row r="54" spans="2:3" ht="12.5">
      <c r="B54" s="28"/>
      <c r="C54" s="13"/>
    </row>
    <row r="55" spans="2:3" ht="12.5">
      <c r="B55" s="28"/>
      <c r="C55" s="13"/>
    </row>
    <row r="56" spans="2:3" ht="12.5">
      <c r="B56" s="28"/>
      <c r="C56" s="13"/>
    </row>
    <row r="57" spans="2:3" ht="12.5">
      <c r="B57" s="28"/>
      <c r="C57" s="13"/>
    </row>
    <row r="58" spans="2:3" ht="12.5">
      <c r="B58" s="28"/>
      <c r="C58" s="13"/>
    </row>
    <row r="59" spans="2:3" ht="12.5">
      <c r="B59" s="28"/>
      <c r="C59" s="13"/>
    </row>
    <row r="60" spans="2:3" ht="12.5">
      <c r="B60" s="28"/>
      <c r="C60" s="13"/>
    </row>
    <row r="61" spans="2:3" ht="12.5">
      <c r="B61" s="28"/>
      <c r="C61" s="13"/>
    </row>
    <row r="62" spans="2:3" ht="12.5">
      <c r="B62" s="28"/>
      <c r="C62" s="13"/>
    </row>
    <row r="63" spans="2:3" ht="12.5">
      <c r="B63" s="28"/>
      <c r="C63" s="13"/>
    </row>
    <row r="64" spans="2:3" ht="12.5">
      <c r="B64" s="28"/>
      <c r="C64" s="13"/>
    </row>
    <row r="65" spans="2:3" ht="12.5">
      <c r="B65" s="28"/>
      <c r="C65" s="13"/>
    </row>
    <row r="66" spans="2:3" ht="12.5">
      <c r="B66" s="28"/>
      <c r="C66" s="13"/>
    </row>
    <row r="67" spans="2:3" ht="12.5">
      <c r="B67" s="28"/>
      <c r="C67" s="13"/>
    </row>
    <row r="68" spans="2:3" ht="12.5">
      <c r="B68" s="28"/>
      <c r="C68" s="13"/>
    </row>
    <row r="69" spans="2:3" ht="12.5">
      <c r="B69" s="28"/>
      <c r="C69" s="13"/>
    </row>
    <row r="70" spans="2:3" ht="12.5">
      <c r="B70" s="28"/>
      <c r="C70" s="13"/>
    </row>
    <row r="71" spans="2:3" ht="12.5">
      <c r="B71" s="28"/>
      <c r="C71" s="13"/>
    </row>
    <row r="72" spans="2:3" ht="12.5">
      <c r="B72" s="28"/>
      <c r="C72" s="13"/>
    </row>
    <row r="73" spans="2:3" ht="12.5">
      <c r="B73" s="28"/>
      <c r="C73" s="13"/>
    </row>
    <row r="74" spans="2:3" ht="12.5">
      <c r="B74" s="28"/>
      <c r="C74" s="13"/>
    </row>
    <row r="75" spans="2:3" ht="12.5">
      <c r="B75" s="28"/>
      <c r="C75" s="13"/>
    </row>
    <row r="76" spans="2:3" ht="12.5">
      <c r="B76" s="28"/>
      <c r="C76" s="13"/>
    </row>
    <row r="77" spans="2:3" ht="12.5">
      <c r="B77" s="28"/>
      <c r="C77" s="13"/>
    </row>
    <row r="78" spans="2:3" ht="12.5">
      <c r="B78" s="28"/>
      <c r="C78" s="13"/>
    </row>
    <row r="79" spans="2:3" ht="12.5">
      <c r="B79" s="28"/>
      <c r="C79" s="13"/>
    </row>
    <row r="80" spans="2:3" ht="12.5">
      <c r="B80" s="28"/>
      <c r="C80" s="13"/>
    </row>
    <row r="81" spans="2:3" ht="12.5">
      <c r="B81" s="28"/>
      <c r="C81" s="13"/>
    </row>
    <row r="82" spans="2:3" ht="12.5">
      <c r="B82" s="28"/>
      <c r="C82" s="13"/>
    </row>
    <row r="83" spans="2:3" ht="12.5">
      <c r="B83" s="28"/>
      <c r="C83" s="13"/>
    </row>
  </sheetData>
  <autoFilter ref="A8:H55">
    <sortState ref="A9:H55">
      <sortCondition ref="E9:E55"/>
    </sortState>
  </autoFilter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1B671DD27EF43B658A9AF3CDCB57B" ma:contentTypeVersion="14" ma:contentTypeDescription="Create a new document." ma:contentTypeScope="" ma:versionID="5d9c7c37d17c508230a2e15d9113fa99">
  <xsd:schema xmlns:xsd="http://www.w3.org/2001/XMLSchema" xmlns:xs="http://www.w3.org/2001/XMLSchema" xmlns:p="http://schemas.microsoft.com/office/2006/metadata/properties" xmlns:ns2="f6b9c693-0a00-45e6-8427-e5a5901975e5" xmlns:ns3="44c761bf-7504-4513-afab-7df09ba6c1d7" targetNamespace="http://schemas.microsoft.com/office/2006/metadata/properties" ma:root="true" ma:fieldsID="f58de42440f316a48f99948a5ada3e30" ns2:_="" ns3:_="">
    <xsd:import namespace="f6b9c693-0a00-45e6-8427-e5a5901975e5"/>
    <xsd:import namespace="44c761bf-7504-4513-afab-7df09ba6c1d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9c693-0a00-45e6-8427-e5a5901975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5bbc820-15e7-492c-a661-b2e99491ac4a}" ma:internalName="TaxCatchAll" ma:showField="CatchAllData" ma:web="f6b9c693-0a00-45e6-8427-e5a590197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761bf-7504-4513-afab-7df09ba6c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1884ca-6868-493c-99d5-1edae2baa7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_dlc_DocId xmlns="f6b9c693-0a00-45e6-8427-e5a5901975e5">VAFPPR7YHXXJ-1385690385-11986</_dlc_DocId>
    <_dlc_DocIdUrl xmlns="f6b9c693-0a00-45e6-8427-e5a5901975e5">
      <Url xmlns="f6b9c693-0a00-45e6-8427-e5a5901975e5">https://ordnancesurvey.sharepoint.com/sites/financecentral/_layouts/15/DocIdRedir.aspx?ID=VAFPPR7YHXXJ-1385690385-11986</Url>
      <Description xmlns="f6b9c693-0a00-45e6-8427-e5a5901975e5">VAFPPR7YHXXJ-1385690385-11986</Description>
    </_dlc_DocIdUrl>
    <TaxCatchAll xmlns="f6b9c693-0a00-45e6-8427-e5a5901975e5" xsi:nil="true"/>
    <lcf76f155ced4ddcb4097134ff3c332f xmlns="44c761bf-7504-4513-afab-7df09ba6c1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21D36F-F3B4-4EB6-8295-9C16A0284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9c693-0a00-45e6-8427-e5a5901975e5"/>
    <ds:schemaRef ds:uri="44c761bf-7504-4513-afab-7df09ba6c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D022FE-EE64-486B-BE7A-6CDA13992B8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F8CDB2-98FC-460C-BF21-4A70C41280C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8DD3FF-7135-481D-B455-9702703D52F4}">
  <ds:schemaRefs>
    <ds:schemaRef ds:uri="http://schemas.microsoft.com/office/2006/metadata/properties"/>
    <ds:schemaRef ds:uri="http://schemas.microsoft.com/office/infopath/2007/PartnerControls"/>
    <ds:schemaRef ds:uri="f6b9c693-0a00-45e6-8427-e5a5901975e5"/>
    <ds:schemaRef ds:uri="44c761bf-7504-4513-afab-7df09ba6c1d7"/>
  </ds:schemaRefs>
</ds:datastoreItem>
</file>

<file path=docProps/app.xml><?xml version="1.0" encoding="utf-8"?>
<Properties xmlns="http://schemas.openxmlformats.org/officeDocument/2006/extended-properties">
  <Application>Microsoft Excel</Application>
  <Company>Ordnance Survey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Jason Bugg</dc:creator>
  <cp:keywords/>
  <cp:lastModifiedBy>Charlotte Chadd</cp:lastModifiedBy>
  <dcterms:created xsi:type="dcterms:W3CDTF">2015-08-26T11:53:16Z</dcterms:created>
  <dcterms:modified xsi:type="dcterms:W3CDTF">2025-09-23T09:41:26Z</dcterms:modified>
  <dc:subject/>
  <cp:lastPrinted>2017-06-08T09:29:48Z</cp:lastPrinted>
  <dc:title>OS corporate expenditure Mar-Aug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BExAnalyzer_OldName">
    <vt:lpstr>P11 1511 &amp; 1513.xlsx</vt:lpstr>
  </property>
  <property fmtid="{D5CDD505-2E9C-101B-9397-08002B2CF9AE}" pid="3" name="MSIP_Label_b43d00c0-5ace-46f4-9f44-563cfbde4e0f_Enabled">
    <vt:lpstr>true</vt:lpstr>
  </property>
  <property fmtid="{D5CDD505-2E9C-101B-9397-08002B2CF9AE}" pid="4" name="MSIP_Label_b43d00c0-5ace-46f4-9f44-563cfbde4e0f_SetDate">
    <vt:lpstr>2022-03-21T09:59:53Z</vt:lpstr>
  </property>
  <property fmtid="{D5CDD505-2E9C-101B-9397-08002B2CF9AE}" pid="5" name="MSIP_Label_b43d00c0-5ace-46f4-9f44-563cfbde4e0f_Method">
    <vt:lpstr>Privileged</vt:lpstr>
  </property>
  <property fmtid="{D5CDD505-2E9C-101B-9397-08002B2CF9AE}" pid="6" name="MSIP_Label_b43d00c0-5ace-46f4-9f44-563cfbde4e0f_Name">
    <vt:lpstr>OFFICIAL-SENSITIVE</vt:lpstr>
  </property>
  <property fmtid="{D5CDD505-2E9C-101B-9397-08002B2CF9AE}" pid="7" name="MSIP_Label_b43d00c0-5ace-46f4-9f44-563cfbde4e0f_SiteId">
    <vt:lpstr>7988742d-c543-4b9a-87a9-10a7b354d289</vt:lpstr>
  </property>
  <property fmtid="{D5CDD505-2E9C-101B-9397-08002B2CF9AE}" pid="8" name="MSIP_Label_b43d00c0-5ace-46f4-9f44-563cfbde4e0f_ActionId">
    <vt:lpstr>cdc61596-d8f1-4caa-8966-c8e9bfa0f787</vt:lpstr>
  </property>
  <property fmtid="{D5CDD505-2E9C-101B-9397-08002B2CF9AE}" pid="9" name="MSIP_Label_b43d00c0-5ace-46f4-9f44-563cfbde4e0f_ContentBits">
    <vt:lpstr>0</vt:lpstr>
  </property>
  <property fmtid="{D5CDD505-2E9C-101B-9397-08002B2CF9AE}" pid="10" name="ContentTypeId">
    <vt:lpstr>0x0101007991B671DD27EF43B658A9AF3CDCB57B</vt:lpstr>
  </property>
  <property fmtid="{D5CDD505-2E9C-101B-9397-08002B2CF9AE}" pid="11" name="_dlc_DocIdItemGuid">
    <vt:lpstr>fec84f17-eeb5-4649-9e4e-476d39f4cdd6</vt:lpstr>
  </property>
  <property fmtid="{D5CDD505-2E9C-101B-9397-08002B2CF9AE}" pid="12" name="MediaServiceImageTags">
    <vt:lpstr/>
  </property>
</Properties>
</file>